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mc:AlternateContent xmlns:mc="http://schemas.openxmlformats.org/markup-compatibility/2006">
    <mc:Choice Requires="x15">
      <x15ac:absPath xmlns:x15ac="http://schemas.microsoft.com/office/spreadsheetml/2010/11/ac" url="C:\MAESWELL\10. Blog y noticias\20Enero\73. Certificado Compensación Huella Carbono\"/>
    </mc:Choice>
  </mc:AlternateContent>
  <xr:revisionPtr revIDLastSave="0" documentId="8_{524C913D-E166-41B0-8558-E9199904A64F}" xr6:coauthVersionLast="45" xr6:coauthVersionMax="45" xr10:uidLastSave="{00000000-0000-0000-0000-000000000000}"/>
  <bookViews>
    <workbookView xWindow="-108" yWindow="-108" windowWidth="23256" windowHeight="12576" tabRatio="542" xr2:uid="{00000000-000D-0000-FFFF-FFFF00000000}"/>
  </bookViews>
  <sheets>
    <sheet name="REGISTRO HC" sheetId="1" r:id="rId1"/>
    <sheet name="Instrucciones" sheetId="4" r:id="rId2"/>
    <sheet name="OPCIONES" sheetId="2" state="hidden" r:id="rId3"/>
    <sheet name="DATOS" sheetId="3" state="hidden" r:id="rId4"/>
  </sheets>
  <definedNames>
    <definedName name="A.">OPCIONES!$I$4:$I$6</definedName>
    <definedName name="_xlnm.Print_Area" localSheetId="0">'REGISTRO HC'!$A$1:$N$136</definedName>
    <definedName name="B.">OPCIONES!$I$7:$I$11</definedName>
    <definedName name="C.">OPCIONES!$I$12:$I$35</definedName>
    <definedName name="D.">OPCIONES!$I$36</definedName>
    <definedName name="E.">OPCIONES!$I$37:$I$40</definedName>
    <definedName name="F.">OPCIONES!$I$41:$I$43</definedName>
    <definedName name="G.">OPCIONES!$I$44:$I$46</definedName>
    <definedName name="H.">OPCIONES!$I$47:$I$51</definedName>
    <definedName name="HC_FA4" localSheetId="1">Instrucciones!$A$2</definedName>
    <definedName name="Hoja_de_cálculo_del_MITECO">'REGISTRO HC'!$F$69</definedName>
    <definedName name="I.">OPCIONES!$I$52:$I$53</definedName>
    <definedName name="J.">OPCIONES!$I$54:$I$59</definedName>
    <definedName name="K.">OPCIONES!$I$60:$I$62</definedName>
    <definedName name="L.">OPCIONES!$I$63</definedName>
    <definedName name="LetraSECTOR">OPCIONES!$D$4:$D$24</definedName>
    <definedName name="M.">OPCIONES!$I$64:$I$70</definedName>
    <definedName name="N.">OPCIONES!$I$71:$I$76</definedName>
    <definedName name="O.">OPCIONES!$I$77</definedName>
    <definedName name="P.">OPCIONES!$I$78</definedName>
    <definedName name="Q.">OPCIONES!$I$79:$I$81</definedName>
    <definedName name="R.">OPCIONES!$I$82:$I$85</definedName>
    <definedName name="S.">OPCIONES!$I$86:$I$88</definedName>
    <definedName name="Sector_CNAE2009">OPCIONES!$E$4:$E$24</definedName>
    <definedName name="T.">OPCIONES!$I$89:$I$90</definedName>
    <definedName name="Tipo_solicitud">OPCIONES!$B$4:$B$5</definedName>
    <definedName name="U.">OPCIONES!$I$91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 i="3" l="1"/>
  <c r="L2" i="3"/>
  <c r="AN2" i="3" l="1"/>
  <c r="AM2" i="3"/>
  <c r="AH2" i="3" l="1"/>
  <c r="AI2" i="3"/>
  <c r="AF2" i="3" l="1"/>
  <c r="W2" i="3"/>
  <c r="V2" i="3"/>
  <c r="J2" i="3"/>
  <c r="BF2" i="3"/>
  <c r="BC2" i="3"/>
  <c r="AW2" i="3"/>
  <c r="AV2" i="3"/>
  <c r="AU2" i="3"/>
  <c r="AT2" i="3"/>
  <c r="AS2" i="3"/>
  <c r="AR2" i="3"/>
  <c r="AJ2" i="3"/>
  <c r="AO2" i="3"/>
  <c r="AG2" i="3"/>
  <c r="AE2" i="3"/>
  <c r="AD2" i="3"/>
  <c r="AC2" i="3"/>
  <c r="AB2" i="3"/>
  <c r="AA2" i="3"/>
  <c r="Z2" i="3"/>
  <c r="T2" i="3"/>
  <c r="S2" i="3"/>
  <c r="R2" i="3"/>
  <c r="O2" i="3"/>
  <c r="N2" i="3"/>
  <c r="E2" i="3"/>
  <c r="B2" i="3"/>
  <c r="G2" i="3"/>
  <c r="P2" i="3" l="1"/>
  <c r="Q2" i="3"/>
  <c r="M75" i="1" l="1"/>
  <c r="I86" i="1" s="1"/>
  <c r="M79" i="1"/>
  <c r="I88" i="1" s="1"/>
  <c r="C2" i="3" l="1"/>
  <c r="O13" i="1" l="1"/>
  <c r="A2" i="3" l="1"/>
  <c r="L88" i="1" l="1"/>
  <c r="L86" i="1"/>
  <c r="D2" i="3" l="1"/>
  <c r="U2" i="3" l="1"/>
  <c r="K2" i="3"/>
  <c r="I2" i="3"/>
  <c r="BE2" i="3" l="1"/>
  <c r="BD2" i="3"/>
  <c r="BB2" i="3"/>
  <c r="AZ2" i="3"/>
  <c r="AY2" i="3"/>
  <c r="BA2" i="3"/>
  <c r="AX2" i="3"/>
  <c r="AQ2" i="3"/>
  <c r="AP2" i="3"/>
  <c r="AL2" i="3"/>
  <c r="AK2" i="3"/>
  <c r="Y2" i="3"/>
  <c r="X2" i="3"/>
  <c r="H2" i="3" l="1"/>
  <c r="F2" i="3"/>
</calcChain>
</file>

<file path=xl/sharedStrings.xml><?xml version="1.0" encoding="utf-8"?>
<sst xmlns="http://schemas.openxmlformats.org/spreadsheetml/2006/main" count="476" uniqueCount="404">
  <si>
    <t>EL FORMULARIO DEBE SER REMITIDO EN FORMATO EXCEL</t>
  </si>
  <si>
    <t>Tipo de solicitud:</t>
  </si>
  <si>
    <t>NUEVA SOLICITUD</t>
  </si>
  <si>
    <t>RECÁLCULO</t>
  </si>
  <si>
    <t>Razón social:</t>
  </si>
  <si>
    <t>C.P.:</t>
  </si>
  <si>
    <t>Persona de contacto:</t>
  </si>
  <si>
    <t>Teléfono:</t>
  </si>
  <si>
    <t>Nombre:</t>
  </si>
  <si>
    <t>IDENTIFICACIÓN DE LA ORGANIZACIÓN</t>
  </si>
  <si>
    <t>Nombre</t>
  </si>
  <si>
    <t>Domicilio</t>
  </si>
  <si>
    <t>CP</t>
  </si>
  <si>
    <t>Según Real Decreto 475/2007, de 13 de abril, por el que se aprueba la Clasificación Nacional de Actividades Económicas 2009 (CNAE-2009)</t>
  </si>
  <si>
    <t>A. Agricultura, ganadería, silvicultura y pesca</t>
  </si>
  <si>
    <t>B. Industrias extractivas</t>
  </si>
  <si>
    <t>C. Industria manufacturera</t>
  </si>
  <si>
    <t>D. Suministro de energía eléctrica, gas, vapor y aire acondicionado</t>
  </si>
  <si>
    <t>F. Construcción</t>
  </si>
  <si>
    <t>H. Transporte y almacenamiento</t>
  </si>
  <si>
    <t>I. Hostelería</t>
  </si>
  <si>
    <t>J. Información y comunicaciones</t>
  </si>
  <si>
    <t>K. Actividades financieras y de seguros</t>
  </si>
  <si>
    <t>L. Actividades inmobiliarias</t>
  </si>
  <si>
    <t>M. Actividades profesionales, científicas y técnicas</t>
  </si>
  <si>
    <t>N. Actividades administrativas y servicios auxiliares</t>
  </si>
  <si>
    <t>O. Administración Pública y defensa; Seguridad Social obligatoria</t>
  </si>
  <si>
    <t>P. Educación</t>
  </si>
  <si>
    <t>Q. Actividades sanitarias y de servicios sociales</t>
  </si>
  <si>
    <t>R. Actividades artísticas, recreativas y de entretenimiento</t>
  </si>
  <si>
    <t>S. Otros servicios</t>
  </si>
  <si>
    <t>U. Actividades de organizaciones y organismos extraterritoriales</t>
  </si>
  <si>
    <t>G. Comercio; reparación de vehículos de motor y motocicletas</t>
  </si>
  <si>
    <t>T. Act. de los hogares empleadores; productores de bienes y servicios</t>
  </si>
  <si>
    <t>E. Suministro de agua, saneamiento, residuos y descontaminación</t>
  </si>
  <si>
    <t>1. Agricultura, ganadería, caza y servicios relacionados con las mismas</t>
  </si>
  <si>
    <t>2. Silvicultura y explotación forestal</t>
  </si>
  <si>
    <t>3. Pesca y acuicultura</t>
  </si>
  <si>
    <t>5. Extracción de antracita, hulla y lignito</t>
  </si>
  <si>
    <t>6. Extracción de crudo de petróleo y gas natural</t>
  </si>
  <si>
    <t>7. Extracción de minerales metálicos</t>
  </si>
  <si>
    <t>8. Otras industrias extractivas</t>
  </si>
  <si>
    <t>9. Actividades de apoyo a las industrias extractivas</t>
  </si>
  <si>
    <t>10. Industria de la alimentación</t>
  </si>
  <si>
    <t>11. Fabricación de bebidas</t>
  </si>
  <si>
    <t>12. Industria del tabaco</t>
  </si>
  <si>
    <t>13. Industria textil</t>
  </si>
  <si>
    <t>14. Confección de prendas de vestir</t>
  </si>
  <si>
    <t>15. Industria del cuero y del calzado</t>
  </si>
  <si>
    <t>16. Industria de la madera y del corcho, excepto muebles; cestería y espartería</t>
  </si>
  <si>
    <t>17. Industria del papel</t>
  </si>
  <si>
    <t>18. Artes gráficas y reproducción de soportes grabados</t>
  </si>
  <si>
    <t>19. Coquerías y refino de petróleo</t>
  </si>
  <si>
    <t>20. Industria química</t>
  </si>
  <si>
    <t>21. Fabricación de productos farmacéuticos</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</si>
  <si>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</si>
  <si>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</si>
  <si>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</si>
  <si>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</si>
  <si>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</si>
  <si>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</si>
  <si>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</si>
  <si>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</si>
  <si>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</si>
  <si>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</si>
  <si>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32. Otras industrias manufactureras</t>
  </si>
  <si>
    <t>33. Reparación e instalación de maquinaria y equipo</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</si>
  <si>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</si>
  <si>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</si>
  <si>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</si>
  <si>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</si>
  <si>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</si>
  <si>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</si>
  <si>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</si>
  <si>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</si>
  <si>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</si>
  <si>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</si>
  <si>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</si>
  <si>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</si>
  <si>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50. Transporte marítimo y por vías navegables interiores</t>
  </si>
  <si>
    <t>51. Transporte aéreo</t>
  </si>
  <si>
    <t>52. Almacenamiento y actividades anexas al transporte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</si>
  <si>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</si>
  <si>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</si>
  <si>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</si>
  <si>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</si>
  <si>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</si>
  <si>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</si>
  <si>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</si>
  <si>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</si>
  <si>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</si>
  <si>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</si>
  <si>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</si>
  <si>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</si>
  <si>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</si>
  <si>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</si>
  <si>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</si>
  <si>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</si>
  <si>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</si>
  <si>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</si>
  <si>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</si>
  <si>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</si>
  <si>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</si>
  <si>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</si>
  <si>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 con los mismos</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</si>
  <si>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</si>
  <si>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</si>
  <si>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</si>
  <si>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</si>
  <si>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</si>
  <si>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</si>
  <si>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</si>
  <si>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</si>
  <si>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</si>
  <si>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</si>
  <si>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</si>
  <si>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</si>
  <si>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</si>
  <si>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</si>
  <si>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</si>
  <si>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</si>
  <si>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98. Actividades de los hogares como productores de bienes y servicios para uso propio</t>
  </si>
  <si>
    <t>99. Actividades de organizaciones y organismos extraterritoriales</t>
  </si>
  <si>
    <t>Tamaño entidad:</t>
  </si>
  <si>
    <t>Micro</t>
  </si>
  <si>
    <t>Pequeña</t>
  </si>
  <si>
    <t>Mediana</t>
  </si>
  <si>
    <t>Gran empresa</t>
  </si>
  <si>
    <t>Administración</t>
  </si>
  <si>
    <t>Entidad sin ánimo de lucro</t>
  </si>
  <si>
    <t>Otros</t>
  </si>
  <si>
    <t>DATOS DE CONTACTO EN EL PROCESO DE INSCRIPCIÓN</t>
  </si>
  <si>
    <t>Domicilio:</t>
  </si>
  <si>
    <t>Municipio:</t>
  </si>
  <si>
    <t>Provincia:</t>
  </si>
  <si>
    <t>e-mail:</t>
  </si>
  <si>
    <t>Nombre de la entidad:</t>
  </si>
  <si>
    <t>HUELLA DE CARBONO</t>
  </si>
  <si>
    <t>Límites considerados para los cálculos:</t>
  </si>
  <si>
    <t>Indique el año para el que se realizan los cálculos</t>
  </si>
  <si>
    <t>Incluye filiales</t>
  </si>
  <si>
    <t>Sí/No</t>
  </si>
  <si>
    <t>Sí</t>
  </si>
  <si>
    <t>No</t>
  </si>
  <si>
    <t>Enfoque de consolidación</t>
  </si>
  <si>
    <t>Control operacional</t>
  </si>
  <si>
    <t>Control financiero</t>
  </si>
  <si>
    <t>Participación accionaria</t>
  </si>
  <si>
    <t>Alcance</t>
  </si>
  <si>
    <t>Alcance 1+2</t>
  </si>
  <si>
    <t>Alcance 1+2 y 3</t>
  </si>
  <si>
    <t>Actividad CNAE 2009:</t>
  </si>
  <si>
    <t>Tamaño de entidad:</t>
  </si>
  <si>
    <t>Álava</t>
  </si>
  <si>
    <t>Albacete</t>
  </si>
  <si>
    <t>Alicante</t>
  </si>
  <si>
    <t>Almería</t>
  </si>
  <si>
    <t>Ávila</t>
  </si>
  <si>
    <t>Badajoz</t>
  </si>
  <si>
    <t>Baleares</t>
  </si>
  <si>
    <t>Barcelona</t>
  </si>
  <si>
    <t>Burgos</t>
  </si>
  <si>
    <t>Cáceres</t>
  </si>
  <si>
    <t>Cádiz</t>
  </si>
  <si>
    <t>Castellón de la Plana</t>
  </si>
  <si>
    <t>Ciudad Real</t>
  </si>
  <si>
    <t>Córdoba</t>
  </si>
  <si>
    <t>A Coruña</t>
  </si>
  <si>
    <t>Cuenca</t>
  </si>
  <si>
    <t>Girona</t>
  </si>
  <si>
    <t>Granada</t>
  </si>
  <si>
    <t>Guadalajara</t>
  </si>
  <si>
    <t>Guipúzcoa</t>
  </si>
  <si>
    <t>Huelva</t>
  </si>
  <si>
    <t>Huesca</t>
  </si>
  <si>
    <t>Jaén</t>
  </si>
  <si>
    <t>León</t>
  </si>
  <si>
    <t>Lleida</t>
  </si>
  <si>
    <t>La Rioja</t>
  </si>
  <si>
    <t>Lugo</t>
  </si>
  <si>
    <t>Madrid</t>
  </si>
  <si>
    <t>Málaga</t>
  </si>
  <si>
    <t>Murcia</t>
  </si>
  <si>
    <t>Navarra</t>
  </si>
  <si>
    <t>Ourense</t>
  </si>
  <si>
    <t>Asturias</t>
  </si>
  <si>
    <t>Palencia</t>
  </si>
  <si>
    <t>Las Palmas</t>
  </si>
  <si>
    <t>Pontevedra</t>
  </si>
  <si>
    <t>Salamanca</t>
  </si>
  <si>
    <t>Santa Cruz de Tenerife</t>
  </si>
  <si>
    <t>Cantabria</t>
  </si>
  <si>
    <t>Segovia</t>
  </si>
  <si>
    <t>Sevilla</t>
  </si>
  <si>
    <t>Soria</t>
  </si>
  <si>
    <t>Tarragona</t>
  </si>
  <si>
    <t>Teruel</t>
  </si>
  <si>
    <t>Toledo</t>
  </si>
  <si>
    <t>Valencia</t>
  </si>
  <si>
    <t>Valladolid</t>
  </si>
  <si>
    <t>Vizcaya</t>
  </si>
  <si>
    <t>Zamora</t>
  </si>
  <si>
    <t>Zaragoza</t>
  </si>
  <si>
    <t>Ceuta</t>
  </si>
  <si>
    <t>Melilla</t>
  </si>
  <si>
    <t>Sector CNAE 2009:</t>
  </si>
  <si>
    <t>Límites de la organización:</t>
  </si>
  <si>
    <t>Límites operativos:</t>
  </si>
  <si>
    <t>Alcances calculados</t>
  </si>
  <si>
    <r>
      <t xml:space="preserve">Indique brevemente qué </t>
    </r>
    <r>
      <rPr>
        <u/>
        <sz val="9"/>
        <color theme="1"/>
        <rFont val="Arial Narrow"/>
        <family val="2"/>
      </rPr>
      <t>áreas</t>
    </r>
    <r>
      <rPr>
        <sz val="9"/>
        <color theme="1"/>
        <rFont val="Arial Narrow"/>
        <family val="2"/>
      </rPr>
      <t xml:space="preserve"> y </t>
    </r>
    <r>
      <rPr>
        <u/>
        <sz val="9"/>
        <color theme="1"/>
        <rFont val="Arial Narrow"/>
        <family val="2"/>
      </rPr>
      <t>sedes</t>
    </r>
    <r>
      <rPr>
        <sz val="9"/>
        <color theme="1"/>
        <rFont val="Arial Narrow"/>
        <family val="2"/>
      </rPr>
      <t xml:space="preserve"> de la entidad consideradas de alcance 1 y 2 se han incluido en el cálculo.</t>
    </r>
  </si>
  <si>
    <r>
      <t xml:space="preserve">Dentro de esas áreas indique brevemente qué </t>
    </r>
    <r>
      <rPr>
        <u/>
        <sz val="9"/>
        <color theme="1"/>
        <rFont val="Arial Narrow"/>
        <family val="2"/>
      </rPr>
      <t>operaciones</t>
    </r>
    <r>
      <rPr>
        <sz val="9"/>
        <color theme="1"/>
        <rFont val="Arial Narrow"/>
        <family val="2"/>
      </rPr>
      <t xml:space="preserve"> de la entidad consideradas de alcance 1 y 2 se han incluido en el cálculo.</t>
    </r>
  </si>
  <si>
    <r>
      <t xml:space="preserve">Indique brevemente qué </t>
    </r>
    <r>
      <rPr>
        <u/>
        <sz val="9"/>
        <color theme="1"/>
        <rFont val="Arial Narrow"/>
        <family val="2"/>
      </rPr>
      <t>áreas</t>
    </r>
    <r>
      <rPr>
        <sz val="9"/>
        <color theme="1"/>
        <rFont val="Arial Narrow"/>
        <family val="2"/>
      </rPr>
      <t xml:space="preserve"> y </t>
    </r>
    <r>
      <rPr>
        <u/>
        <sz val="9"/>
        <color theme="1"/>
        <rFont val="Arial Narrow"/>
        <family val="2"/>
      </rPr>
      <t>sedes</t>
    </r>
    <r>
      <rPr>
        <sz val="9"/>
        <color theme="1"/>
        <rFont val="Arial Narrow"/>
        <family val="2"/>
      </rPr>
      <t xml:space="preserve"> de la entidad consideradas de alcance 1 y 2 se han excluido en el cálculo, si procede.</t>
    </r>
  </si>
  <si>
    <t>Alcance 3</t>
  </si>
  <si>
    <r>
      <t xml:space="preserve">Indique brevemente qué </t>
    </r>
    <r>
      <rPr>
        <u/>
        <sz val="9"/>
        <color theme="1"/>
        <rFont val="Arial Narrow"/>
        <family val="2"/>
      </rPr>
      <t>áreas</t>
    </r>
    <r>
      <rPr>
        <sz val="9"/>
        <color theme="1"/>
        <rFont val="Arial Narrow"/>
        <family val="2"/>
      </rPr>
      <t xml:space="preserve"> y </t>
    </r>
    <r>
      <rPr>
        <u/>
        <sz val="9"/>
        <color theme="1"/>
        <rFont val="Arial Narrow"/>
        <family val="2"/>
      </rPr>
      <t>sedes</t>
    </r>
    <r>
      <rPr>
        <sz val="9"/>
        <color theme="1"/>
        <rFont val="Arial Narrow"/>
        <family val="2"/>
      </rPr>
      <t xml:space="preserve"> de la entidad consideradas de alcance 3 se han incluido en el cálculo.</t>
    </r>
  </si>
  <si>
    <r>
      <t xml:space="preserve">Dentro de esas áreas indique brevemente qué </t>
    </r>
    <r>
      <rPr>
        <u/>
        <sz val="9"/>
        <color theme="1"/>
        <rFont val="Arial Narrow"/>
        <family val="2"/>
      </rPr>
      <t>operaciones</t>
    </r>
    <r>
      <rPr>
        <sz val="9"/>
        <color theme="1"/>
        <rFont val="Arial Narrow"/>
        <family val="2"/>
      </rPr>
      <t xml:space="preserve"> de la entidad consideradas de alcance 3 se han incluido en el cálculo.</t>
    </r>
  </si>
  <si>
    <r>
      <t xml:space="preserve">Indique brevemente qué </t>
    </r>
    <r>
      <rPr>
        <u/>
        <sz val="9"/>
        <color theme="1"/>
        <rFont val="Arial Narrow"/>
        <family val="2"/>
      </rPr>
      <t>áreas</t>
    </r>
    <r>
      <rPr>
        <sz val="9"/>
        <color theme="1"/>
        <rFont val="Arial Narrow"/>
        <family val="2"/>
      </rPr>
      <t xml:space="preserve"> y </t>
    </r>
    <r>
      <rPr>
        <u/>
        <sz val="9"/>
        <color theme="1"/>
        <rFont val="Arial Narrow"/>
        <family val="2"/>
      </rPr>
      <t>sedes</t>
    </r>
    <r>
      <rPr>
        <sz val="9"/>
        <color theme="1"/>
        <rFont val="Arial Narrow"/>
        <family val="2"/>
      </rPr>
      <t xml:space="preserve"> de la entidad consideradas de alcance 3 se han excluido en el cálculo, si procede.</t>
    </r>
  </si>
  <si>
    <t>SOLICITUD DE INSCRIPCIÓN / ACTUALIZACIÓN DE DATOS EN EL REGISTRO DE HUELLA DE CARBONO,
COMPENSACIÓN Y PROYECTOS DE ABSORCIÓN
Sección de huella de carbono y compromisos de reducción de emisiones de GEI - Formulario A</t>
  </si>
  <si>
    <t>Tamaño</t>
  </si>
  <si>
    <t>Municipio</t>
  </si>
  <si>
    <t>Provincia</t>
  </si>
  <si>
    <t>Filiales</t>
  </si>
  <si>
    <t>Cálculo:</t>
  </si>
  <si>
    <t>Herramienta empleada</t>
  </si>
  <si>
    <t>Otra</t>
  </si>
  <si>
    <t>Resultados huella de carbono:</t>
  </si>
  <si>
    <t>En caso de "Otra" indique cuál:</t>
  </si>
  <si>
    <t>Índice de actividad:</t>
  </si>
  <si>
    <t>Descripción del índice de actividad:</t>
  </si>
  <si>
    <r>
      <t>Alcance 1 (t CO</t>
    </r>
    <r>
      <rPr>
        <b/>
        <i/>
        <vertAlign val="subscript"/>
        <sz val="9"/>
        <color rgb="FF99CCFF"/>
        <rFont val="Arial Narrow"/>
        <family val="2"/>
      </rPr>
      <t>2</t>
    </r>
    <r>
      <rPr>
        <b/>
        <i/>
        <sz val="10"/>
        <color rgb="FF99CCFF"/>
        <rFont val="Arial Narrow"/>
        <family val="2"/>
      </rPr>
      <t>eq):</t>
    </r>
  </si>
  <si>
    <r>
      <t>Alcance 2 (t CO</t>
    </r>
    <r>
      <rPr>
        <b/>
        <i/>
        <vertAlign val="subscript"/>
        <sz val="9"/>
        <color rgb="FF99CCFF"/>
        <rFont val="Arial Narrow"/>
        <family val="2"/>
      </rPr>
      <t>2</t>
    </r>
    <r>
      <rPr>
        <b/>
        <i/>
        <sz val="10"/>
        <color rgb="FF99CCFF"/>
        <rFont val="Arial Narrow"/>
        <family val="2"/>
      </rPr>
      <t>eq):</t>
    </r>
  </si>
  <si>
    <r>
      <t>Alcance 3 (t CO</t>
    </r>
    <r>
      <rPr>
        <b/>
        <i/>
        <vertAlign val="subscript"/>
        <sz val="9"/>
        <color rgb="FF99CCFF"/>
        <rFont val="Arial Narrow"/>
        <family val="2"/>
      </rPr>
      <t>2</t>
    </r>
    <r>
      <rPr>
        <b/>
        <i/>
        <sz val="10"/>
        <color rgb="FF99CCFF"/>
        <rFont val="Arial Narrow"/>
        <family val="2"/>
      </rPr>
      <t>eq):</t>
    </r>
  </si>
  <si>
    <r>
      <t>Alcance 1+2 (t CO</t>
    </r>
    <r>
      <rPr>
        <b/>
        <i/>
        <vertAlign val="subscript"/>
        <sz val="9"/>
        <color rgb="FF99CCFF"/>
        <rFont val="Arial Narrow"/>
        <family val="2"/>
      </rPr>
      <t>2</t>
    </r>
    <r>
      <rPr>
        <b/>
        <i/>
        <sz val="10"/>
        <color rgb="FF99CCFF"/>
        <rFont val="Arial Narrow"/>
        <family val="2"/>
      </rPr>
      <t>eq):</t>
    </r>
  </si>
  <si>
    <r>
      <t>Ratio de emisiones de alcance 1+2 (t CO</t>
    </r>
    <r>
      <rPr>
        <i/>
        <vertAlign val="subscript"/>
        <sz val="10"/>
        <color theme="1"/>
        <rFont val="Arial Narrow"/>
        <family val="2"/>
      </rPr>
      <t>2</t>
    </r>
    <r>
      <rPr>
        <i/>
        <sz val="10"/>
        <color theme="1"/>
        <rFont val="Arial Narrow"/>
        <family val="2"/>
      </rPr>
      <t>eq / unidad):</t>
    </r>
  </si>
  <si>
    <r>
      <t>Ratio de emisiones TOTAL (t CO</t>
    </r>
    <r>
      <rPr>
        <i/>
        <vertAlign val="subscript"/>
        <sz val="10"/>
        <color theme="1"/>
        <rFont val="Arial Narrow"/>
        <family val="2"/>
      </rPr>
      <t>2</t>
    </r>
    <r>
      <rPr>
        <i/>
        <sz val="10"/>
        <color theme="1"/>
        <rFont val="Arial Narrow"/>
        <family val="2"/>
      </rPr>
      <t>eq / unidad):</t>
    </r>
  </si>
  <si>
    <t>VERIFICACIÓN</t>
  </si>
  <si>
    <t>Indique si la huella de carbono ha sido verificada:</t>
  </si>
  <si>
    <t>Entidad que realiza la verificación:</t>
  </si>
  <si>
    <t>Organismo que acredita a la entidad certificadora:</t>
  </si>
  <si>
    <t>Norma / estándar conforme a la que se verifica la huella de carbono:</t>
  </si>
  <si>
    <t>Periodo de validez de la certificación / año de la verificación:</t>
  </si>
  <si>
    <t>Del</t>
  </si>
  <si>
    <t>al</t>
  </si>
  <si>
    <t>PLAN DE REDUCCIÓN</t>
  </si>
  <si>
    <t>OBSERVACIONES</t>
  </si>
  <si>
    <t>SOLICITUD DE INSCRIPCIÓN Y DECLARACIÓN DE CUMPLIMIENTO DE REQUISITOS</t>
  </si>
  <si>
    <t>Alcances y fuentes que se incorporan en el plan de reducción:</t>
  </si>
  <si>
    <t xml:space="preserve">Objetivo estimado de reducción sobre el alcance calculado (%): </t>
  </si>
  <si>
    <t xml:space="preserve">Alcance 1+2: </t>
  </si>
  <si>
    <t xml:space="preserve">Alcance 1+2 y 3: </t>
  </si>
  <si>
    <t>%</t>
  </si>
  <si>
    <t>Año de referencia:</t>
  </si>
  <si>
    <t>Año objetivo:</t>
  </si>
  <si>
    <t>D./Dña.:</t>
  </si>
  <si>
    <t>en representación de la organización:</t>
  </si>
  <si>
    <t>Fecha:</t>
  </si>
  <si>
    <t>Firma:</t>
  </si>
  <si>
    <t>No firmar a no ser que la entrega sea presencial</t>
  </si>
  <si>
    <t>PARA COMPROBAR SI ESTÁ REMITIENDO TODA LA DOCUMENTACIÓN NECESARIA, REVISE LA RELACIÓN DE</t>
  </si>
  <si>
    <t>En caso afirmativo, indique:</t>
  </si>
  <si>
    <t>Observaciones</t>
  </si>
  <si>
    <t>Con_Nom</t>
  </si>
  <si>
    <t>Temporal (año cálculo)</t>
  </si>
  <si>
    <t>Email:</t>
  </si>
  <si>
    <t>Motivo</t>
  </si>
  <si>
    <t>CNAE_1</t>
  </si>
  <si>
    <t>CNAE_2</t>
  </si>
  <si>
    <t>Tamaño_Otros</t>
  </si>
  <si>
    <t>RacSoc</t>
  </si>
  <si>
    <t>NIF</t>
  </si>
  <si>
    <t>Con_Telf</t>
  </si>
  <si>
    <t>Con_Mail</t>
  </si>
  <si>
    <t>Not_Nom</t>
  </si>
  <si>
    <t>Not_Contacto</t>
  </si>
  <si>
    <t>Not_Telf</t>
  </si>
  <si>
    <t>Not_Mail</t>
  </si>
  <si>
    <t>Año_calc</t>
  </si>
  <si>
    <t>Internac</t>
  </si>
  <si>
    <t>Enfoque</t>
  </si>
  <si>
    <t>Alc_1_2_ar_sed_incl</t>
  </si>
  <si>
    <t>Alc_1_2_oper_incl</t>
  </si>
  <si>
    <t>Alc_1_2_excl</t>
  </si>
  <si>
    <t>Alc_3_ar_sed_incl</t>
  </si>
  <si>
    <t>Alc_3_oper_incl</t>
  </si>
  <si>
    <t>Alc_3_excl</t>
  </si>
  <si>
    <t>Herr</t>
  </si>
  <si>
    <t>CalOtra</t>
  </si>
  <si>
    <t>Alc1</t>
  </si>
  <si>
    <t>Alc2</t>
  </si>
  <si>
    <t>Alc3</t>
  </si>
  <si>
    <t>Alc1y2</t>
  </si>
  <si>
    <t>HC_Tot</t>
  </si>
  <si>
    <t>Indice</t>
  </si>
  <si>
    <t>IndiceUd</t>
  </si>
  <si>
    <t>DesIndAct</t>
  </si>
  <si>
    <t>RatioAlc1y2</t>
  </si>
  <si>
    <t>RatioTot</t>
  </si>
  <si>
    <t>Ver</t>
  </si>
  <si>
    <t>VerEntAcr</t>
  </si>
  <si>
    <t>OrgAcr</t>
  </si>
  <si>
    <t>VerNorEst</t>
  </si>
  <si>
    <t>VerFecIni</t>
  </si>
  <si>
    <t>VerFecFin</t>
  </si>
  <si>
    <t>PlanRed</t>
  </si>
  <si>
    <t>PlanRedPor1y2</t>
  </si>
  <si>
    <t>PlanRedPorTot</t>
  </si>
  <si>
    <t>PlanRedRef</t>
  </si>
  <si>
    <t>PlanRedObj</t>
  </si>
  <si>
    <t>SolInsNombre</t>
  </si>
  <si>
    <t>SolInsRepresenta</t>
  </si>
  <si>
    <t>SolInsFec</t>
  </si>
  <si>
    <t>Hoja de cálculo del MITECO</t>
  </si>
  <si>
    <r>
      <t>Huella de carbono TOTAL (t CO</t>
    </r>
    <r>
      <rPr>
        <b/>
        <i/>
        <vertAlign val="subscript"/>
        <sz val="10"/>
        <color rgb="FF99CCFF"/>
        <rFont val="Arial Narrow"/>
        <family val="2"/>
      </rPr>
      <t>2</t>
    </r>
    <r>
      <rPr>
        <b/>
        <i/>
        <sz val="10"/>
        <color rgb="FF99CCFF"/>
        <rFont val="Arial Narrow"/>
        <family val="2"/>
      </rPr>
      <t>eq):</t>
    </r>
  </si>
  <si>
    <t>DECLARO que los datos contenidos en esta solicitud son ciertos y SOLICITO la inscripción de estos en la sección de huella de carbono y compromisos de reducción de emisiones de gases de efecto invernadero del registro de huella de carbono, compensación y proyectos de absorción del MITECO.</t>
  </si>
  <si>
    <t>NIF:</t>
  </si>
  <si>
    <t>Según Anexo I de Reglamento (UE) nº 651/2014 de la Comisión, de 17 de junio de 2014, por el que se declaran determinadas categorías de ayudas compatibles con el mercado interior en aplicación de los artículos 107 y 108 del Tratado. DOUE núm. 187, de 26 de junio de 2014</t>
  </si>
  <si>
    <t>Describa en caso de "Otros":</t>
  </si>
  <si>
    <t>Actividad CNAE 2009</t>
  </si>
  <si>
    <t>Sector CNAE 2009</t>
  </si>
  <si>
    <t>A.</t>
  </si>
  <si>
    <t>B.</t>
  </si>
  <si>
    <t>C.</t>
  </si>
  <si>
    <t>D.</t>
  </si>
  <si>
    <t>E.</t>
  </si>
  <si>
    <t>F.</t>
  </si>
  <si>
    <t>G.</t>
  </si>
  <si>
    <t>H.</t>
  </si>
  <si>
    <t>I.</t>
  </si>
  <si>
    <t>J.</t>
  </si>
  <si>
    <t>K.</t>
  </si>
  <si>
    <t>L.</t>
  </si>
  <si>
    <t>M.</t>
  </si>
  <si>
    <t>N.</t>
  </si>
  <si>
    <t>O.</t>
  </si>
  <si>
    <t>P.</t>
  </si>
  <si>
    <t>Q.</t>
  </si>
  <si>
    <t>R.</t>
  </si>
  <si>
    <t>S.</t>
  </si>
  <si>
    <t>U.</t>
  </si>
  <si>
    <t>T.</t>
  </si>
  <si>
    <t>LetraSECTOR</t>
  </si>
  <si>
    <t>INFORMACIÓN QUE DEBE ACOMPAÑAR AL FORMULARIO</t>
  </si>
  <si>
    <t>INSTRUCCIONES PARA LA CUMPLIMENTACIÓN DEL FORMULARIO</t>
  </si>
  <si>
    <t>E. Suministro de agua, actividades de saneamiento, gestión de residuos y descontaminación</t>
  </si>
  <si>
    <t>G. Comercio al por mayor y al por menor; reparación de vehículos de motor y motocicletas</t>
  </si>
  <si>
    <t>T. Actividades de los hogares como empleadores de personal doméstico; actividades de los hogares como productores de bienes y servicios para uso propio</t>
  </si>
  <si>
    <t>Límite considerado para los cálculos.</t>
  </si>
  <si>
    <t>Cálculo</t>
  </si>
  <si>
    <t>Resultados huella de carbono</t>
  </si>
  <si>
    <t>Indique si la huella de carbono ha sido verificada/certificada por entidad acreditada en la casilla correspondiente.</t>
  </si>
  <si>
    <t>Indique las observaciones que considere oportunas.</t>
  </si>
  <si>
    <t>Se deberán rellenar los datos acerca de la declaración de cumplimiento de requisitos y de solicitud de inscripción en el registro. La persona firmante deber poder representar a la organización y llevar a cabo la declaración de cumplimiento.</t>
  </si>
  <si>
    <t>El formulario no deberá ser firmado a menos que la entrega de documentos sea presencial.</t>
  </si>
  <si>
    <r>
      <t>v</t>
    </r>
    <r>
      <rPr>
        <sz val="11"/>
        <color theme="1"/>
        <rFont val="Times New Roman"/>
        <family val="1"/>
      </rPr>
      <t xml:space="preserve">  </t>
    </r>
    <r>
      <rPr>
        <b/>
        <sz val="11"/>
        <color theme="1"/>
        <rFont val="Arial Narrow"/>
        <family val="2"/>
      </rPr>
      <t>IDENTIFICACIÓN DE LA ORGANIZACIÓN</t>
    </r>
  </si>
  <si>
    <r>
      <t>Nombre</t>
    </r>
    <r>
      <rPr>
        <sz val="11"/>
        <color theme="1"/>
        <rFont val="Arial Narrow"/>
        <family val="2"/>
      </rPr>
      <t>: Escriba el nombre de la organización cuya huella de carbono se quiere inscribir.</t>
    </r>
  </si>
  <si>
    <r>
      <t>Razón social</t>
    </r>
    <r>
      <rPr>
        <sz val="11"/>
        <color theme="1"/>
        <rFont val="Arial Narrow"/>
        <family val="2"/>
      </rPr>
      <t>: Nombre de la entidad solicitante, que normalmente coincidirá con el nombre de la organización.</t>
    </r>
  </si>
  <si>
    <r>
      <t>Domicilio</t>
    </r>
    <r>
      <rPr>
        <sz val="11"/>
        <color theme="1"/>
        <rFont val="Arial Narrow"/>
        <family val="2"/>
      </rPr>
      <t>: Domicilio social de la organización.</t>
    </r>
  </si>
  <si>
    <r>
      <t>C.P.:</t>
    </r>
    <r>
      <rPr>
        <sz val="11"/>
        <color theme="1"/>
        <rFont val="Arial Narrow"/>
        <family val="2"/>
      </rPr>
      <t xml:space="preserve"> Código postal del domicilio social de la organización.</t>
    </r>
  </si>
  <si>
    <r>
      <t>Persona de contacto</t>
    </r>
    <r>
      <rPr>
        <sz val="11"/>
        <color theme="1"/>
        <rFont val="Arial Narrow"/>
        <family val="2"/>
      </rPr>
      <t>: Persona de contacto dentro de la organización que calcula la huella de carbono.</t>
    </r>
  </si>
  <si>
    <r>
      <t>Teléfono, fax, email</t>
    </r>
    <r>
      <rPr>
        <sz val="11"/>
        <color theme="1"/>
        <rFont val="Arial Narrow"/>
        <family val="2"/>
      </rPr>
      <t>: Datos de la persona de contacto dentro de la organización.</t>
    </r>
  </si>
  <si>
    <r>
      <t>v</t>
    </r>
    <r>
      <rPr>
        <sz val="11"/>
        <color theme="1"/>
        <rFont val="Times New Roman"/>
        <family val="1"/>
      </rPr>
      <t xml:space="preserve">  </t>
    </r>
    <r>
      <rPr>
        <b/>
        <sz val="11"/>
        <color theme="1"/>
        <rFont val="Arial Narrow"/>
        <family val="2"/>
      </rPr>
      <t>HUELLA DE CARBONO</t>
    </r>
  </si>
  <si>
    <r>
      <t>Temporal</t>
    </r>
    <r>
      <rPr>
        <sz val="11"/>
        <color theme="1"/>
        <rFont val="Arial Narrow"/>
        <family val="2"/>
      </rPr>
      <t xml:space="preserve">: Año natural para el que se calcula la huella de carbono que se va a inscribir. Deberá tener el formato </t>
    </r>
    <r>
      <rPr>
        <i/>
        <sz val="11"/>
        <color theme="1"/>
        <rFont val="Arial Narrow"/>
        <family val="2"/>
      </rPr>
      <t>aaaa.</t>
    </r>
  </si>
  <si>
    <r>
      <t>Límites operativos</t>
    </r>
    <r>
      <rPr>
        <sz val="11"/>
        <color theme="1"/>
        <rFont val="Arial Narrow"/>
        <family val="2"/>
      </rPr>
      <t xml:space="preserve">: Indique si la huella de carbono se calcula para Alcance 1+2 y/o Alcance 3, y en cada caso, indique claramente qué áreas (por ejemplo, “edificios A y B”, “oficinas en Madrid y Barcelona”, “departamentos de marketing, logística, producción e I+D”…), y qué operaciones de la organización (por ejemplo, “distribución de envíos”, “redacción de proyectos”, “diseño de publicaciones”…), dentro de las anteriores áreas, se han incluido en el cálculo y cuáles se han excluido. </t>
    </r>
  </si>
  <si>
    <r>
      <t>Descripción del índice de actividad:</t>
    </r>
    <r>
      <rPr>
        <sz val="11"/>
        <color theme="1"/>
        <rFont val="Arial Narrow"/>
        <family val="2"/>
      </rPr>
      <t xml:space="preserve"> Describa o justifique el índice de actividad elegido si lo considera necesario.</t>
    </r>
  </si>
  <si>
    <r>
      <t>Ratio de emisiones</t>
    </r>
    <r>
      <rPr>
        <sz val="11"/>
        <color theme="1"/>
        <rFont val="Arial Narrow"/>
        <family val="2"/>
      </rPr>
      <t xml:space="preserve"> TOTAL: Este campo se autocalculará automáticamente, a partir del dato de huella de carbono TOTAL y del Índice de actividad.</t>
    </r>
  </si>
  <si>
    <r>
      <t>v</t>
    </r>
    <r>
      <rPr>
        <sz val="11"/>
        <color theme="1"/>
        <rFont val="Times New Roman"/>
        <family val="1"/>
      </rPr>
      <t xml:space="preserve">  </t>
    </r>
    <r>
      <rPr>
        <b/>
        <sz val="11"/>
        <color theme="1"/>
        <rFont val="Arial Narrow"/>
        <family val="2"/>
      </rPr>
      <t>VERIFICACIÓN</t>
    </r>
  </si>
  <si>
    <r>
      <t>Entidad certificadora</t>
    </r>
    <r>
      <rPr>
        <sz val="11"/>
        <color theme="1"/>
        <rFont val="Arial Narrow"/>
        <family val="2"/>
      </rPr>
      <t>: En caso afirmativo, indique el nombre de la entidad acreditada que ha certificado su huella de carbono.</t>
    </r>
  </si>
  <si>
    <r>
      <t xml:space="preserve">Organismo que acredita a la entidad certificadora: </t>
    </r>
    <r>
      <rPr>
        <sz val="11"/>
        <color theme="1"/>
        <rFont val="Arial Narrow"/>
        <family val="2"/>
      </rPr>
      <t>Indique qué organismo o entidad acredita a la entidad que ha certificado su huella de carbono.</t>
    </r>
  </si>
  <si>
    <r>
      <t>Norma/estándar conforme a la que se verifica la huella de carbono</t>
    </r>
    <r>
      <rPr>
        <sz val="11"/>
        <color theme="1"/>
        <rFont val="Arial Narrow"/>
        <family val="2"/>
      </rPr>
      <t>: Indique la norma bajo la que se ha verificado o certificado su huella de carbono.</t>
    </r>
  </si>
  <si>
    <r>
      <t>Periodo de validez de la certificación/año de la verificación</t>
    </r>
    <r>
      <rPr>
        <sz val="11"/>
        <color theme="1"/>
        <rFont val="Arial Narrow"/>
        <family val="2"/>
      </rPr>
      <t>: Indique el periodo para el cual es válida la certificación o el año para que se ha verificado su huella de carbono.</t>
    </r>
  </si>
  <si>
    <r>
      <t>v</t>
    </r>
    <r>
      <rPr>
        <sz val="11"/>
        <color theme="1"/>
        <rFont val="Times New Roman"/>
        <family val="1"/>
      </rPr>
      <t xml:space="preserve">  </t>
    </r>
    <r>
      <rPr>
        <b/>
        <sz val="11"/>
        <color theme="1"/>
        <rFont val="Arial Narrow"/>
        <family val="2"/>
      </rPr>
      <t>PLAN DE REDUCCIÓN</t>
    </r>
  </si>
  <si>
    <r>
      <t>Alcances y fuentes que se incorporan en el plan de reducción</t>
    </r>
    <r>
      <rPr>
        <sz val="11"/>
        <color theme="1"/>
        <rFont val="Arial Narrow"/>
        <family val="2"/>
      </rPr>
      <t>: Indique en qué alcance y para qué fuentes de emisión se quiere alcanzar un objetivo de reducción de emisiones de GEI.</t>
    </r>
  </si>
  <si>
    <r>
      <t>Año objetivo:</t>
    </r>
    <r>
      <rPr>
        <sz val="11"/>
        <color theme="1"/>
        <rFont val="Arial Narrow"/>
        <family val="2"/>
      </rPr>
      <t xml:space="preserve"> Indique el año para el cuál se pretende obtener la reducción señalada.</t>
    </r>
  </si>
  <si>
    <r>
      <t>Año de referencia:</t>
    </r>
    <r>
      <rPr>
        <sz val="11"/>
        <color theme="1"/>
        <rFont val="Arial Narrow"/>
        <family val="2"/>
      </rPr>
      <t xml:space="preserve"> Indique el año con respecto al cual se pretende alcanzar el objetivo de reducción señalado.</t>
    </r>
  </si>
  <si>
    <r>
      <t>v</t>
    </r>
    <r>
      <rPr>
        <sz val="11"/>
        <color theme="1"/>
        <rFont val="Times New Roman"/>
        <family val="1"/>
      </rPr>
      <t xml:space="preserve">  </t>
    </r>
    <r>
      <rPr>
        <b/>
        <sz val="11"/>
        <color theme="1"/>
        <rFont val="Arial Narrow"/>
        <family val="2"/>
      </rPr>
      <t>OBSERVACIONES</t>
    </r>
  </si>
  <si>
    <r>
      <t>v</t>
    </r>
    <r>
      <rPr>
        <sz val="11"/>
        <color theme="1"/>
        <rFont val="Times New Roman"/>
        <family val="1"/>
      </rPr>
      <t xml:space="preserve">  </t>
    </r>
    <r>
      <rPr>
        <b/>
        <sz val="11"/>
        <color theme="1"/>
        <rFont val="Arial Narrow"/>
        <family val="2"/>
      </rPr>
      <t>SOLICITUD DE INSCRIPCIÓN Y DECLARACIÓN DE CUMPLIMIENTO DE REQUISITOS</t>
    </r>
  </si>
  <si>
    <r>
      <t>v</t>
    </r>
    <r>
      <rPr>
        <sz val="11"/>
        <color theme="1"/>
        <rFont val="Times New Roman"/>
        <family val="1"/>
      </rPr>
      <t xml:space="preserve">  </t>
    </r>
    <r>
      <rPr>
        <b/>
        <sz val="11"/>
        <color theme="1"/>
        <rFont val="Arial Narrow"/>
        <family val="2"/>
      </rPr>
      <t>FIRMA</t>
    </r>
  </si>
  <si>
    <t>Sector CNAE 2009: Elija al que pertenece su organización.</t>
  </si>
  <si>
    <r>
      <t>NIF</t>
    </r>
    <r>
      <rPr>
        <sz val="11"/>
        <color theme="1"/>
        <rFont val="Arial Narrow"/>
        <family val="2"/>
      </rPr>
      <t>: NIF correspondiente a la razón social de la organización o a la organizción principal, si se trata de un grupo de empresas.</t>
    </r>
  </si>
  <si>
    <r>
      <t>v</t>
    </r>
    <r>
      <rPr>
        <sz val="11"/>
        <color theme="1"/>
        <rFont val="Times New Roman"/>
        <family val="1"/>
      </rPr>
      <t xml:space="preserve">  </t>
    </r>
    <r>
      <rPr>
        <b/>
        <sz val="11"/>
        <color theme="1"/>
        <rFont val="Arial Narrow"/>
        <family val="2"/>
      </rPr>
      <t>DATOS EN EL PROCESO DE INSCRIPCIÓN</t>
    </r>
  </si>
  <si>
    <r>
      <t>Límites de la organización</t>
    </r>
    <r>
      <rPr>
        <sz val="11"/>
        <color theme="1"/>
        <rFont val="Arial Narrow"/>
        <family val="2"/>
      </rPr>
      <t>: Indique si la huella de carbono se ha calculado con enfoque de participación accionaria o de control operacional o financiero.</t>
    </r>
  </si>
  <si>
    <t>Indique las toneladas equivalentes de dióxido de carbono para cada uno de los alcances (Alcance 1, alcance 2 y alcance 3) que se hayan calculado en el límite temporal, de manera separada. El dato de alcance 1+2 se autocalculará.</t>
  </si>
  <si>
    <r>
      <t>Alcance 1+2 (tCO</t>
    </r>
    <r>
      <rPr>
        <i/>
        <vertAlign val="subscript"/>
        <sz val="11"/>
        <color theme="1"/>
        <rFont val="Arial Narrow"/>
        <family val="2"/>
      </rPr>
      <t>2</t>
    </r>
    <r>
      <rPr>
        <i/>
        <sz val="11"/>
        <color theme="1"/>
        <rFont val="Arial Narrow"/>
        <family val="2"/>
      </rPr>
      <t xml:space="preserve"> eq):</t>
    </r>
    <r>
      <rPr>
        <sz val="11"/>
        <color theme="1"/>
        <rFont val="Arial Narrow"/>
        <family val="2"/>
      </rPr>
      <t xml:space="preserve"> Este campo se autocalculará automáticamente a partir del dato de alcance 1y alcance 2.</t>
    </r>
  </si>
  <si>
    <r>
      <t>Huella de carbono TOTAL  (tCO2 eq)</t>
    </r>
    <r>
      <rPr>
        <sz val="11"/>
        <color theme="1"/>
        <rFont val="Arial Narrow"/>
        <family val="2"/>
      </rPr>
      <t>: Este campo se autocalculará automáticamente a partir del dato de alcance 1, alcance 2 y alcance 3, en su caso.</t>
    </r>
  </si>
  <si>
    <r>
      <t>Ratio de emisiones</t>
    </r>
    <r>
      <rPr>
        <sz val="11"/>
        <color theme="1"/>
        <rFont val="Arial Narrow"/>
        <family val="2"/>
      </rPr>
      <t xml:space="preserve"> de alcance 1+2: Este campo se autocalculará automáticamente, a partir del dato de Alcance 1+2 y del Índice de actividad.</t>
    </r>
  </si>
  <si>
    <t>Incluye filiales: Indique si la huella de carbono que está inscribiendo incluye la huella de carbono de empresas filiales.</t>
  </si>
  <si>
    <r>
      <t xml:space="preserve">Incluye sedes/oficinas internacionales: </t>
    </r>
    <r>
      <rPr>
        <sz val="11"/>
        <color theme="1"/>
        <rFont val="Arial Narrow"/>
        <family val="2"/>
      </rPr>
      <t>Indique si la huella de carbono que está inscribiendo incluye sedes u oficinas en el extranjero. No se refiere a la realización de importaciones/exportaciones.</t>
    </r>
  </si>
  <si>
    <r>
      <t>Objetivo estimado de reducción sobre el alcance calculado (%):</t>
    </r>
    <r>
      <rPr>
        <sz val="11"/>
        <color theme="1"/>
        <rFont val="Arial Narrow"/>
        <family val="2"/>
      </rPr>
      <t xml:space="preserve"> Indique, en porcentaje, qué parte de la emisión se quiere reducir en cada uno de loas alcances indicados (Alcance 1+2 y 3 si procede).</t>
    </r>
  </si>
  <si>
    <t>Consentimiento</t>
  </si>
  <si>
    <t>El cálculo incluye sedes/oficinas internacionales</t>
  </si>
  <si>
    <r>
      <rPr>
        <i/>
        <sz val="11"/>
        <color theme="1"/>
        <rFont val="Arial Narrow"/>
        <family val="2"/>
      </rPr>
      <t>Actividad CNAE 2009:</t>
    </r>
    <r>
      <rPr>
        <sz val="11"/>
        <color theme="1"/>
        <rFont val="Arial Narrow"/>
        <family val="2"/>
      </rPr>
      <t xml:space="preserve"> Elija a la que pertenece su organización.</t>
    </r>
  </si>
  <si>
    <r>
      <rPr>
        <i/>
        <sz val="11"/>
        <color theme="1"/>
        <rFont val="Arial Narrow"/>
        <family val="2"/>
      </rPr>
      <t xml:space="preserve">Tamaño: </t>
    </r>
    <r>
      <rPr>
        <sz val="11"/>
        <color theme="1"/>
        <rFont val="Arial Narrow"/>
        <family val="2"/>
      </rPr>
      <t>Elija el tamaño de su actividad</t>
    </r>
  </si>
  <si>
    <r>
      <rPr>
        <i/>
        <sz val="11"/>
        <color theme="1"/>
        <rFont val="Arial Narrow"/>
        <family val="2"/>
      </rPr>
      <t xml:space="preserve">Tamaño Otros: </t>
    </r>
    <r>
      <rPr>
        <sz val="11"/>
        <color theme="1"/>
        <rFont val="Arial Narrow"/>
        <family val="2"/>
      </rPr>
      <t>Detalle su actividad, si eligió "Otros".</t>
    </r>
  </si>
  <si>
    <r>
      <rPr>
        <i/>
        <sz val="11"/>
        <color theme="1"/>
        <rFont val="Arial Narrow"/>
        <family val="2"/>
      </rPr>
      <t>Nombre de la entidad:</t>
    </r>
    <r>
      <rPr>
        <sz val="11"/>
        <color theme="1"/>
        <rFont val="Arial Narrow"/>
        <family val="2"/>
      </rPr>
      <t xml:space="preserve"> Nombre de la entidad que ha calculado la huella de carbono, o que hace de intermediario en el proceso de inscripción.</t>
    </r>
  </si>
  <si>
    <r>
      <rPr>
        <i/>
        <sz val="11"/>
        <color theme="1"/>
        <rFont val="Arial Narrow"/>
        <family val="2"/>
      </rPr>
      <t>Datos de la persona de contact</t>
    </r>
    <r>
      <rPr>
        <sz val="11"/>
        <color theme="1"/>
        <rFont val="Arial Narrow"/>
        <family val="2"/>
      </rPr>
      <t>o a efectos de cualquier notificación (presentación de documentos, proceso de evaluación, subsanaciones, resolución…) de la solicitud, si es distinta de la persona de contacto en la organización. Las comunicaciones s establecerán con esta persona, o si no hay datos, con la del apartyado de "Identificación de la organización".</t>
    </r>
  </si>
  <si>
    <t>Cód:</t>
  </si>
  <si>
    <t>Código</t>
  </si>
  <si>
    <t>(Cód. a rellenar por el Registro de huella de carbono)</t>
  </si>
  <si>
    <r>
      <rPr>
        <b/>
        <i/>
        <sz val="9"/>
        <color theme="1"/>
        <rFont val="Arial Narrow"/>
        <family val="2"/>
      </rPr>
      <t xml:space="preserve">PROTECCIÓN DE DATOS. </t>
    </r>
    <r>
      <rPr>
        <i/>
        <sz val="9"/>
        <color theme="1"/>
        <rFont val="Arial Narrow"/>
        <family val="2"/>
      </rPr>
      <t>- A los efectos previstos en la Ley Orgánica 3/2018, de 5 de diciembre, de Protección de Datos Personales y garantía de los derechos digitales, y el Reglamento (UE) 2016/679, del Parlamento Europeo y del Consejo, de 27 de abril de 2016, relativo a la protección de las personas físicas en lo que respecta al tratamiento de datos personales y a la libre circulación de estos datos y por el que se deroga la Directiva 95/46/CE (Reglamento general de protección de datos), se le informa de que los datos consignados en el presente modelo serán incorporados a un fichero propiedad de la Oficina Española de Cambio Climático (C/Alcalá, 92. 28071 Madrid) y respecto de los mismos podrá ejercitar los derechos de acceso, oposición, rectificación, cancelación, olvido, limitación, tratamiento y portabilidad previstos en la citada normativa por cualquier medio válido en derecho ante la propia Oficina Española de Cambio Climático.</t>
    </r>
  </si>
  <si>
    <r>
      <t>Tipo de solicitud</t>
    </r>
    <r>
      <rPr>
        <sz val="11"/>
        <color theme="1"/>
        <rFont val="Arial Narrow"/>
        <family val="2"/>
      </rPr>
      <t>: Elija si se trata de una NUEVA SOLICITUD, es decir, la solicitud de la huella de un año no inscrita todavía, o está solicitando un RECÁLCULO de una huella de carbono ya inscrita con anterioridad.</t>
    </r>
  </si>
  <si>
    <t>cifra</t>
  </si>
  <si>
    <t>unidad</t>
  </si>
  <si>
    <r>
      <t>Índice de actividad</t>
    </r>
    <r>
      <rPr>
        <sz val="11"/>
        <color theme="1"/>
        <rFont val="Arial Narrow"/>
        <family val="2"/>
      </rPr>
      <t>: Indique un índice de actividad elegido libremente, que sea adecuado para la actividad de la organización. Por ejemplo, una empresa consultora puede elegir el índice de actividad que tenga como unidad los “proyectos finalizados”. La cifra se referirá al límite temporal para el que se calcula la huella de carbono. Por ejemplo, en 2017, 25 proyectos ejecutados. Escriba la cifra y la unidad en las casiilas correspondientes.</t>
    </r>
  </si>
  <si>
    <t>Indique la cifra y la unidad del índice de actividad</t>
  </si>
  <si>
    <t>AV8_202001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</si>
</sst>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34" x14ac:knownFonts="1">
    <font>
      <sz val="11"/>
      <color theme="1"/>
      <name val="Calibri"/>
      <family val="2"/>
      <scheme val="minor"/>
    </font>
    <font>
      <b/>
      <sz val="10"/>
      <color rgb="FF99CCFF"/>
      <name val="Arial Narrow"/>
      <family val="2"/>
    </font>
    <font>
      <sz val="10"/>
      <color theme="1"/>
      <name val="Arial Narrow"/>
      <family val="2"/>
    </font>
    <font>
      <i/>
      <sz val="10"/>
      <color theme="1"/>
      <name val="Arial Narrow"/>
      <family val="2"/>
    </font>
    <font>
      <b/>
      <sz val="11"/>
      <color theme="0"/>
      <name val="Arial Narrow"/>
      <family val="2"/>
    </font>
    <font>
      <b/>
      <sz val="9"/>
      <color theme="0" tint="-0.499984740745262"/>
      <name val="Arial Narrow"/>
      <family val="2"/>
    </font>
    <font>
      <u/>
      <sz val="11"/>
      <color theme="10"/>
      <name val="Calibri"/>
      <family val="2"/>
      <scheme val="minor"/>
    </font>
    <font>
      <sz val="9"/>
      <color theme="1"/>
      <name val="Arial Narrow"/>
      <family val="2"/>
    </font>
    <font>
      <i/>
      <sz val="9"/>
      <color theme="1"/>
      <name val="Arial Narrow"/>
      <family val="2"/>
    </font>
    <font>
      <b/>
      <i/>
      <sz val="10"/>
      <color rgb="FF99CCFF"/>
      <name val="Arial Narrow"/>
      <family val="2"/>
    </font>
    <font>
      <i/>
      <sz val="9"/>
      <color theme="0" tint="-0.499984740745262"/>
      <name val="Arial Narrow"/>
      <family val="2"/>
    </font>
    <font>
      <u/>
      <sz val="9"/>
      <color theme="1"/>
      <name val="Arial Narrow"/>
      <family val="2"/>
    </font>
    <font>
      <b/>
      <i/>
      <vertAlign val="subscript"/>
      <sz val="9"/>
      <color rgb="FF99CCFF"/>
      <name val="Arial Narrow"/>
      <family val="2"/>
    </font>
    <font>
      <b/>
      <i/>
      <vertAlign val="subscript"/>
      <sz val="10"/>
      <color rgb="FF99CCFF"/>
      <name val="Arial Narrow"/>
      <family val="2"/>
    </font>
    <font>
      <i/>
      <vertAlign val="subscript"/>
      <sz val="10"/>
      <color theme="1"/>
      <name val="Arial Narrow"/>
      <family val="2"/>
    </font>
    <font>
      <i/>
      <sz val="9"/>
      <color theme="0" tint="-0.34998626667073579"/>
      <name val="Arial Narrow"/>
      <family val="2"/>
    </font>
    <font>
      <i/>
      <u/>
      <sz val="8.8000000000000007"/>
      <color theme="10"/>
      <name val="Arial Narrow"/>
      <family val="2"/>
    </font>
    <font>
      <u/>
      <sz val="10"/>
      <color theme="10"/>
      <name val="Arial Narrow"/>
      <family val="2"/>
    </font>
    <font>
      <i/>
      <sz val="8"/>
      <color theme="1"/>
      <name val="Arial Narrow"/>
      <family val="2"/>
    </font>
    <font>
      <sz val="11"/>
      <color rgb="FFFF0000"/>
      <name val="Calibri"/>
      <family val="2"/>
      <scheme val="minor"/>
    </font>
    <font>
      <sz val="9"/>
      <color theme="0"/>
      <name val="Arial Narrow"/>
      <family val="2"/>
    </font>
    <font>
      <b/>
      <u/>
      <sz val="11"/>
      <color theme="1"/>
      <name val="Arial Narrow"/>
      <family val="2"/>
    </font>
    <font>
      <sz val="11"/>
      <color theme="1"/>
      <name val="Arial Narrow"/>
      <family val="2"/>
    </font>
    <font>
      <b/>
      <sz val="11"/>
      <color rgb="FF99CCFF"/>
      <name val="Arial Narrow"/>
      <family val="2"/>
    </font>
    <font>
      <i/>
      <sz val="11"/>
      <color theme="1"/>
      <name val="Arial Narrow"/>
      <family val="2"/>
    </font>
    <font>
      <sz val="11"/>
      <color theme="1"/>
      <name val="Wingdings"/>
      <charset val="2"/>
    </font>
    <font>
      <sz val="11"/>
      <color theme="1"/>
      <name val="Times New Roman"/>
      <family val="1"/>
    </font>
    <font>
      <b/>
      <sz val="11"/>
      <color theme="1"/>
      <name val="Arial Narrow"/>
      <family val="2"/>
    </font>
    <font>
      <i/>
      <vertAlign val="subscript"/>
      <sz val="11"/>
      <color theme="1"/>
      <name val="Arial Narrow"/>
      <family val="2"/>
    </font>
    <font>
      <b/>
      <i/>
      <sz val="9"/>
      <color theme="1"/>
      <name val="Arial Narrow"/>
      <family val="2"/>
    </font>
    <font>
      <i/>
      <sz val="9"/>
      <color theme="6"/>
      <name val="Calibri"/>
      <family val="2"/>
      <scheme val="minor"/>
    </font>
    <font>
      <i/>
      <sz val="10"/>
      <color theme="6"/>
      <name val="Arial Narrow"/>
      <family val="2"/>
    </font>
    <font>
      <b/>
      <sz val="10"/>
      <color theme="1"/>
      <name val="Arial Narrow"/>
      <family val="2"/>
    </font>
    <font>
      <sz val="9"/>
      <name val="Arial Narrow"/>
      <family val="2"/>
    </font>
  </fonts>
  <fills count="8">
    <fill>
      <patternFill patternType="none"/>
    </fill>
    <fill>
      <patternFill patternType="gray125"/>
    </fill>
    <fill>
      <patternFill patternType="solid">
        <fgColor rgb="FF99CCFF"/>
        <bgColor indexed="64"/>
      </patternFill>
    </fill>
    <fill>
      <patternFill patternType="solid">
        <fgColor theme="0"/>
        <bgColor indexed="64"/>
      </patternFill>
    </fill>
    <fill>
      <patternFill patternType="solid">
        <fgColor theme="0" tint="-0.14999847407452621"/>
        <bgColor indexed="64"/>
      </patternFill>
    </fill>
    <fill>
      <patternFill patternType="solid">
        <fgColor rgb="FFEBEBEB"/>
        <bgColor indexed="64"/>
      </patternFill>
    </fill>
    <fill>
      <patternFill patternType="solid">
        <fgColor indexed="65"/>
        <bgColor indexed="64"/>
      </patternFill>
    </fill>
    <fill>
      <patternFill patternType="solid">
        <fgColor rgb="FFFFFF00"/>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92">
    <xf numFmtId="0" fontId="0" fillId="0" borderId="0" xfId="0"/>
    <xf numFmtId="0" fontId="7" fillId="5" borderId="0" xfId="0" applyFont="1" applyFill="1" applyAlignment="1" applyProtection="1">
      <alignment horizontal="center" vertical="center"/>
      <protection locked="0"/>
    </xf>
    <xf numFmtId="0" fontId="0" fillId="3" borderId="0" xfId="0" applyFill="1" applyProtection="1"/>
    <xf numFmtId="0" fontId="0" fillId="6" borderId="0" xfId="0" applyFill="1" applyProtection="1"/>
    <xf numFmtId="0" fontId="5" fillId="3" borderId="0" xfId="0" applyFont="1" applyFill="1" applyAlignment="1" applyProtection="1">
      <alignment horizontal="right" vertical="center"/>
    </xf>
    <xf numFmtId="0" fontId="0" fillId="3" borderId="0" xfId="0" applyFill="1" applyAlignment="1" applyProtection="1">
      <alignment vertical="center"/>
    </xf>
    <xf numFmtId="0" fontId="1" fillId="3" borderId="0" xfId="0" applyFont="1" applyFill="1" applyAlignment="1" applyProtection="1">
      <alignment vertical="center"/>
    </xf>
    <xf numFmtId="0" fontId="0" fillId="6" borderId="0" xfId="0" applyFill="1" applyAlignment="1" applyProtection="1">
      <alignment vertical="center"/>
    </xf>
    <xf numFmtId="0" fontId="3" fillId="3" borderId="0" xfId="0" applyFont="1" applyFill="1" applyAlignment="1" applyProtection="1">
      <alignment vertical="center"/>
    </xf>
    <xf numFmtId="0" fontId="3" fillId="3" borderId="0" xfId="0" applyFont="1" applyFill="1" applyAlignment="1" applyProtection="1">
      <alignment vertical="top"/>
    </xf>
    <xf numFmtId="0" fontId="6" fillId="6" borderId="0" xfId="1" applyFill="1" applyProtection="1"/>
    <xf numFmtId="0" fontId="3" fillId="3" borderId="0" xfId="0" applyFont="1" applyFill="1" applyProtection="1"/>
    <xf numFmtId="0" fontId="9" fillId="3" borderId="0" xfId="0" applyFont="1" applyFill="1" applyProtection="1"/>
    <xf numFmtId="0" fontId="0" fillId="3" borderId="0" xfId="0" applyFill="1" applyAlignment="1" applyProtection="1">
      <alignment horizontal="center" vertical="center"/>
    </xf>
    <xf numFmtId="0" fontId="10" fillId="3" borderId="0" xfId="0" applyFont="1" applyFill="1" applyProtection="1"/>
    <xf numFmtId="0" fontId="3" fillId="3" borderId="0" xfId="0" applyFont="1" applyFill="1" applyAlignment="1" applyProtection="1">
      <alignment horizontal="left"/>
    </xf>
    <xf numFmtId="0" fontId="2" fillId="3" borderId="0" xfId="0" applyFont="1" applyFill="1" applyAlignment="1" applyProtection="1">
      <alignment horizontal="right"/>
    </xf>
    <xf numFmtId="0" fontId="7" fillId="3" borderId="0" xfId="0" applyFont="1" applyFill="1" applyAlignment="1" applyProtection="1">
      <alignment horizontal="left" vertical="center"/>
    </xf>
    <xf numFmtId="0" fontId="2" fillId="3" borderId="0" xfId="0" applyFont="1" applyFill="1" applyProtection="1"/>
    <xf numFmtId="0" fontId="7" fillId="3" borderId="0" xfId="0" applyFont="1" applyFill="1" applyProtection="1"/>
    <xf numFmtId="0" fontId="9" fillId="3" borderId="0" xfId="0" applyFont="1" applyFill="1" applyAlignment="1" applyProtection="1">
      <alignment vertical="center"/>
    </xf>
    <xf numFmtId="0" fontId="7" fillId="6" borderId="0" xfId="0" applyFont="1" applyFill="1" applyAlignment="1" applyProtection="1">
      <alignment horizontal="right" vertical="center" indent="1"/>
    </xf>
    <xf numFmtId="0" fontId="7" fillId="6" borderId="0" xfId="0" applyFont="1" applyFill="1" applyAlignment="1" applyProtection="1">
      <alignment horizontal="center" vertical="center"/>
    </xf>
    <xf numFmtId="14" fontId="0" fillId="6" borderId="0" xfId="0" applyNumberFormat="1" applyFill="1" applyProtection="1"/>
    <xf numFmtId="0" fontId="3" fillId="3" borderId="0" xfId="0" applyFont="1" applyFill="1" applyAlignment="1" applyProtection="1">
      <alignment horizontal="left" vertical="center"/>
    </xf>
    <xf numFmtId="0" fontId="3" fillId="3" borderId="0" xfId="0" applyFont="1" applyFill="1" applyAlignment="1" applyProtection="1">
      <alignment horizontal="right" vertical="center"/>
    </xf>
    <xf numFmtId="0" fontId="3" fillId="3" borderId="0" xfId="0" applyFont="1" applyFill="1" applyAlignment="1" applyProtection="1">
      <alignment horizontal="right"/>
    </xf>
    <xf numFmtId="0" fontId="3" fillId="3" borderId="0" xfId="0" applyFont="1" applyFill="1" applyAlignment="1" applyProtection="1">
      <alignment vertical="top" wrapText="1"/>
    </xf>
    <xf numFmtId="0" fontId="0" fillId="0" borderId="0" xfId="0" applyProtection="1"/>
    <xf numFmtId="0" fontId="3" fillId="0" borderId="0" xfId="0" applyFont="1" applyProtection="1"/>
    <xf numFmtId="0" fontId="2" fillId="0" borderId="0" xfId="0" applyFont="1" applyAlignment="1" applyProtection="1">
      <alignment vertical="center"/>
    </xf>
    <xf numFmtId="0" fontId="2" fillId="4" borderId="0" xfId="0" applyFont="1" applyFill="1" applyAlignment="1" applyProtection="1">
      <alignment vertical="center"/>
    </xf>
    <xf numFmtId="0" fontId="3" fillId="3" borderId="0" xfId="0" applyFont="1" applyFill="1" applyAlignment="1" applyProtection="1">
      <alignment horizontal="left" vertical="center"/>
    </xf>
    <xf numFmtId="0" fontId="0" fillId="7" borderId="0" xfId="0" applyFill="1" applyProtection="1"/>
    <xf numFmtId="0" fontId="18" fillId="3" borderId="0" xfId="0" applyFont="1" applyFill="1" applyAlignment="1" applyProtection="1">
      <alignment vertical="top" wrapText="1"/>
    </xf>
    <xf numFmtId="0" fontId="2" fillId="4" borderId="0" xfId="0" applyFont="1" applyFill="1" applyAlignment="1" applyProtection="1">
      <alignment horizontal="right" vertical="center"/>
    </xf>
    <xf numFmtId="0" fontId="19" fillId="6" borderId="0" xfId="0" applyFont="1" applyFill="1" applyProtection="1"/>
    <xf numFmtId="0" fontId="20" fillId="0" borderId="0" xfId="0" applyFont="1" applyFill="1" applyAlignment="1" applyProtection="1">
      <alignment vertical="center" wrapText="1"/>
    </xf>
    <xf numFmtId="0" fontId="7" fillId="5" borderId="0" xfId="0" applyFont="1" applyFill="1" applyAlignment="1" applyProtection="1">
      <alignment horizontal="left" vertical="center"/>
      <protection locked="0"/>
    </xf>
    <xf numFmtId="14" fontId="7" fillId="5" borderId="0" xfId="0" applyNumberFormat="1" applyFont="1" applyFill="1" applyAlignment="1" applyProtection="1">
      <alignment horizontal="center" vertical="center"/>
      <protection locked="0"/>
    </xf>
    <xf numFmtId="0" fontId="21" fillId="0" borderId="0" xfId="0" applyFont="1" applyAlignment="1">
      <alignment horizontal="left" vertical="center" indent="2"/>
    </xf>
    <xf numFmtId="0" fontId="0" fillId="0" borderId="0" xfId="0" applyFont="1"/>
    <xf numFmtId="0" fontId="22" fillId="0" borderId="0" xfId="0" applyFont="1" applyAlignment="1">
      <alignment horizontal="left" vertical="center" indent="2"/>
    </xf>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justify" vertical="center"/>
    </xf>
    <xf numFmtId="0" fontId="6" fillId="0" borderId="0" xfId="1" applyFont="1" applyAlignment="1">
      <alignment horizontal="justify" vertical="center"/>
    </xf>
    <xf numFmtId="0" fontId="22" fillId="0" borderId="0" xfId="0" applyFont="1" applyAlignment="1">
      <alignment vertical="center"/>
    </xf>
    <xf numFmtId="0" fontId="22" fillId="0" borderId="0" xfId="0" applyFont="1" applyAlignment="1">
      <alignment horizontal="justify" vertical="center"/>
    </xf>
    <xf numFmtId="0" fontId="21" fillId="0" borderId="0" xfId="0" applyFont="1" applyAlignment="1">
      <alignment horizontal="justify" vertical="center"/>
    </xf>
    <xf numFmtId="0" fontId="2" fillId="6" borderId="0" xfId="0" applyFont="1" applyFill="1" applyProtection="1"/>
    <xf numFmtId="0" fontId="2" fillId="6" borderId="0" xfId="0" applyFont="1" applyFill="1" applyAlignment="1" applyProtection="1">
      <alignment horizontal="right"/>
    </xf>
    <xf numFmtId="1" fontId="7" fillId="5" borderId="0" xfId="0" applyNumberFormat="1" applyFont="1" applyFill="1" applyAlignment="1" applyProtection="1">
      <alignment horizontal="right" vertical="center"/>
      <protection locked="0"/>
    </xf>
    <xf numFmtId="1" fontId="7" fillId="5" borderId="0" xfId="0" applyNumberFormat="1" applyFont="1" applyFill="1" applyAlignment="1" applyProtection="1">
      <alignment horizontal="center" vertical="center"/>
      <protection locked="0"/>
    </xf>
    <xf numFmtId="0" fontId="2" fillId="0" borderId="0" xfId="0" applyFont="1" applyAlignment="1">
      <alignment vertical="center"/>
    </xf>
    <xf numFmtId="0" fontId="30" fillId="3" borderId="0" xfId="0" applyFont="1" applyFill="1" applyAlignment="1" applyProtection="1">
      <alignment horizontal="right" vertical="center"/>
    </xf>
    <xf numFmtId="0" fontId="31" fillId="3" borderId="0" xfId="0" applyFont="1" applyFill="1" applyAlignment="1" applyProtection="1">
      <alignment horizontal="right" vertical="center"/>
    </xf>
    <xf numFmtId="0" fontId="32" fillId="5" borderId="0" xfId="0" applyFont="1" applyFill="1" applyAlignment="1" applyProtection="1">
      <alignment horizontal="right" vertical="center"/>
      <protection locked="0"/>
    </xf>
    <xf numFmtId="14" fontId="0" fillId="0" borderId="0" xfId="0" applyNumberFormat="1" applyProtection="1"/>
    <xf numFmtId="0" fontId="10" fillId="6" borderId="0" xfId="0" applyFont="1" applyFill="1" applyAlignment="1" applyProtection="1">
      <alignment vertical="center"/>
    </xf>
    <xf numFmtId="0" fontId="10" fillId="6" borderId="0" xfId="0" applyFont="1" applyFill="1" applyAlignment="1" applyProtection="1">
      <alignment horizontal="right" vertical="center"/>
    </xf>
    <xf numFmtId="0" fontId="10" fillId="6" borderId="0" xfId="0" applyFont="1" applyFill="1" applyAlignment="1" applyProtection="1"/>
    <xf numFmtId="4" fontId="7" fillId="0" borderId="0" xfId="0" applyNumberFormat="1" applyFont="1" applyFill="1" applyAlignment="1" applyProtection="1">
      <alignment horizontal="right" vertical="center"/>
    </xf>
    <xf numFmtId="0" fontId="7" fillId="5" borderId="0" xfId="0" applyFont="1" applyFill="1" applyAlignment="1" applyProtection="1">
      <alignment horizontal="left" vertical="center"/>
      <protection locked="0"/>
    </xf>
    <xf numFmtId="0" fontId="3" fillId="3" borderId="0" xfId="0" applyFont="1" applyFill="1" applyAlignment="1" applyProtection="1">
      <alignment horizontal="right"/>
    </xf>
    <xf numFmtId="4" fontId="7" fillId="5" borderId="0" xfId="0" applyNumberFormat="1" applyFont="1" applyFill="1" applyAlignment="1" applyProtection="1">
      <alignment horizontal="right" vertical="center"/>
      <protection locked="0"/>
    </xf>
    <xf numFmtId="0" fontId="3" fillId="3" borderId="0" xfId="0" applyFont="1" applyFill="1" applyAlignment="1" applyProtection="1">
      <alignment horizontal="left" vertical="center"/>
    </xf>
    <xf numFmtId="0" fontId="16" fillId="3" borderId="0" xfId="1" applyFont="1" applyFill="1" applyAlignment="1" applyProtection="1">
      <alignment horizontal="left" vertical="top" wrapText="1"/>
    </xf>
    <xf numFmtId="0" fontId="7" fillId="5" borderId="0" xfId="0" applyFont="1" applyFill="1" applyAlignment="1" applyProtection="1">
      <alignment horizontal="left" vertical="center" wrapText="1"/>
      <protection locked="0"/>
    </xf>
    <xf numFmtId="0" fontId="9" fillId="3" borderId="0" xfId="0" applyFont="1" applyFill="1" applyAlignment="1" applyProtection="1">
      <alignment horizontal="left" vertical="center"/>
    </xf>
    <xf numFmtId="1" fontId="8" fillId="5" borderId="0" xfId="0" applyNumberFormat="1" applyFont="1" applyFill="1" applyAlignment="1" applyProtection="1">
      <alignment horizontal="center" vertical="center"/>
      <protection locked="0"/>
    </xf>
    <xf numFmtId="0" fontId="8" fillId="5" borderId="0" xfId="0" applyNumberFormat="1" applyFont="1" applyFill="1" applyAlignment="1" applyProtection="1">
      <alignment horizontal="left" vertical="center"/>
      <protection locked="0"/>
    </xf>
    <xf numFmtId="0" fontId="8" fillId="5" borderId="0" xfId="0" applyFont="1" applyFill="1" applyAlignment="1" applyProtection="1">
      <alignment horizontal="left" vertical="center" wrapText="1"/>
      <protection locked="0"/>
    </xf>
    <xf numFmtId="4" fontId="7" fillId="5" borderId="0" xfId="0" applyNumberFormat="1" applyFont="1" applyFill="1" applyAlignment="1" applyProtection="1">
      <alignment horizontal="right" vertical="center"/>
      <protection hidden="1"/>
    </xf>
    <xf numFmtId="0" fontId="33" fillId="5" borderId="0" xfId="0" applyFont="1" applyFill="1" applyAlignment="1" applyProtection="1">
      <alignment horizontal="left" vertical="center" wrapText="1"/>
      <protection locked="0"/>
    </xf>
    <xf numFmtId="0" fontId="10" fillId="3" borderId="0" xfId="0" applyFont="1" applyFill="1" applyAlignment="1" applyProtection="1">
      <alignment horizontal="left" vertical="top"/>
    </xf>
    <xf numFmtId="0" fontId="8" fillId="3" borderId="0" xfId="0" applyFont="1" applyFill="1" applyAlignment="1" applyProtection="1">
      <alignment horizontal="left" vertical="center"/>
    </xf>
    <xf numFmtId="0" fontId="4" fillId="2" borderId="0" xfId="0" applyFont="1" applyFill="1" applyAlignment="1" applyProtection="1">
      <alignment vertical="center"/>
    </xf>
    <xf numFmtId="0" fontId="9" fillId="3" borderId="0" xfId="0" applyFont="1" applyFill="1" applyAlignment="1" applyProtection="1">
      <alignment horizontal="right" vertical="center"/>
    </xf>
    <xf numFmtId="0" fontId="5" fillId="3" borderId="0" xfId="0" applyFont="1" applyFill="1" applyAlignment="1" applyProtection="1">
      <alignment horizontal="right" vertical="center" wrapText="1"/>
    </xf>
    <xf numFmtId="0" fontId="4" fillId="2" borderId="0" xfId="0" applyFont="1" applyFill="1" applyAlignment="1" applyProtection="1">
      <alignment horizontal="left" vertical="center"/>
    </xf>
    <xf numFmtId="164" fontId="7" fillId="5" borderId="0" xfId="0" applyNumberFormat="1" applyFont="1" applyFill="1" applyAlignment="1" applyProtection="1">
      <alignment horizontal="left" vertical="center"/>
      <protection locked="0"/>
    </xf>
    <xf numFmtId="0" fontId="16" fillId="3" borderId="0" xfId="1" applyFont="1" applyFill="1" applyAlignment="1" applyProtection="1">
      <alignment horizontal="left" vertical="center"/>
    </xf>
    <xf numFmtId="0" fontId="17" fillId="3" borderId="0" xfId="1" applyFont="1" applyFill="1" applyAlignment="1" applyProtection="1">
      <alignment horizontal="left" vertical="top" wrapText="1"/>
    </xf>
    <xf numFmtId="0" fontId="3" fillId="3" borderId="0" xfId="0" applyFont="1" applyFill="1" applyAlignment="1" applyProtection="1">
      <alignment horizontal="left" vertical="top" wrapText="1"/>
    </xf>
    <xf numFmtId="14" fontId="7" fillId="5" borderId="0" xfId="0" applyNumberFormat="1" applyFont="1" applyFill="1" applyAlignment="1" applyProtection="1">
      <alignment horizontal="center" vertical="center"/>
      <protection locked="0"/>
    </xf>
    <xf numFmtId="0" fontId="8" fillId="3" borderId="0" xfId="0" applyFont="1" applyFill="1" applyAlignment="1" applyProtection="1">
      <alignment horizontal="left" vertical="top" wrapText="1"/>
    </xf>
    <xf numFmtId="0" fontId="15" fillId="5" borderId="0" xfId="0" applyFont="1" applyFill="1" applyAlignment="1" applyProtection="1">
      <alignment horizontal="left" vertical="top"/>
    </xf>
    <xf numFmtId="0" fontId="10" fillId="3" borderId="0" xfId="0" applyFont="1" applyFill="1" applyAlignment="1" applyProtection="1">
      <alignment horizontal="left" vertical="center"/>
    </xf>
    <xf numFmtId="165" fontId="7" fillId="5" borderId="0" xfId="0" applyNumberFormat="1" applyFont="1" applyFill="1" applyAlignment="1" applyProtection="1">
      <alignment horizontal="right" vertical="center"/>
      <protection hidden="1"/>
    </xf>
    <xf numFmtId="0" fontId="7" fillId="5" borderId="0" xfId="0" applyNumberFormat="1" applyFont="1" applyFill="1" applyAlignment="1" applyProtection="1">
      <alignment horizontal="left" vertical="center"/>
      <protection locked="0"/>
    </xf>
    <xf numFmtId="0" fontId="7" fillId="5" borderId="0" xfId="0" applyFont="1" applyFill="1" applyAlignment="1" applyProtection="1">
      <alignment horizontal="left" vertical="center"/>
      <protection hidden="1"/>
    </xf>
  </cellXfs>
  <cellStyles count="2">
    <cellStyle name="Hipervínculo" xfId="1" builtinId="8"/>
    <cellStyle name="Normal" xfId="0" builtinId="0"/>
  </cellStyles>
  <dxfs count="0"/>
  <tableStyles count="0" defaultTableStyle="TableStyleMedium2" defaultPivotStyle="PivotStyleLight16"/>
  <colors>
    <mruColors>
      <color rgb="FFEBEBEB"/>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43963</xdr:colOff>
      <xdr:row>0</xdr:row>
      <xdr:rowOff>29307</xdr:rowOff>
    </xdr:from>
    <xdr:to>
      <xdr:col>1</xdr:col>
      <xdr:colOff>578828</xdr:colOff>
      <xdr:row>3</xdr:row>
      <xdr:rowOff>160594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63" y="29307"/>
          <a:ext cx="718038" cy="1017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oe.es/doue/2014/187/L00001-00078.pdf" TargetMode="External"/><Relationship Id="rId2" Type="http://schemas.openxmlformats.org/officeDocument/2006/relationships/hyperlink" Target="http://www.ine.es/daco/daco42/clasificaciones/cnae09/cnae_2009_rd.pdf" TargetMode="External"/><Relationship Id="rId1" Type="http://schemas.openxmlformats.org/officeDocument/2006/relationships/hyperlink" Target="https://eur-lex.europa.eu/LexUriServ/LexUriServ.do?uri=OJ:L:2003:124:0036:0041:es: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miteco.gob.es/es/cambio-climatico/temas/mitigacion-politicas-y-medidas/documentacionhc_tcm30-47908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S136"/>
  <sheetViews>
    <sheetView showGridLines="0" showRowColHeaders="0" tabSelected="1" topLeftCell="A85" zoomScale="145" zoomScaleNormal="145" zoomScaleSheetLayoutView="160" workbookViewId="0">
      <selection activeCell="C1" sqref="C1:N1"/>
    </sheetView>
  </sheetViews>
  <sheetFormatPr baseColWidth="10" defaultColWidth="11.44140625" defaultRowHeight="14.4" x14ac:dyDescent="0.3"/>
  <cols>
    <col min="1" max="1" width="2.6640625" style="3" customWidth="1"/>
    <col min="2" max="2" width="13.6640625" style="3" customWidth="1"/>
    <col min="3" max="3" width="3.88671875" style="3" customWidth="1"/>
    <col min="4" max="5" width="2.6640625" style="3" customWidth="1"/>
    <col min="6" max="6" width="10.6640625" style="3" customWidth="1"/>
    <col min="7" max="7" width="2.6640625" style="3" customWidth="1"/>
    <col min="8" max="8" width="10.6640625" style="3" customWidth="1"/>
    <col min="9" max="9" width="2.6640625" style="3" customWidth="1"/>
    <col min="10" max="10" width="10.6640625" style="3" customWidth="1"/>
    <col min="11" max="11" width="3.109375" style="3" customWidth="1"/>
    <col min="12" max="12" width="10.6640625" style="3" customWidth="1"/>
    <col min="13" max="13" width="2.6640625" style="3" customWidth="1"/>
    <col min="14" max="14" width="12.44140625" style="3" customWidth="1"/>
    <col min="15" max="15" width="3.44140625" style="3" customWidth="1"/>
    <col min="16" max="16384" width="11.44140625" style="3"/>
  </cols>
  <sheetData>
    <row r="1" spans="1:16" ht="39.9" customHeight="1" x14ac:dyDescent="0.3">
      <c r="A1" s="2"/>
      <c r="B1" s="2"/>
      <c r="C1" s="79" t="s">
        <v>216</v>
      </c>
      <c r="D1" s="79"/>
      <c r="E1" s="79"/>
      <c r="F1" s="79"/>
      <c r="G1" s="79"/>
      <c r="H1" s="79"/>
      <c r="I1" s="79"/>
      <c r="J1" s="79"/>
      <c r="K1" s="79"/>
      <c r="L1" s="79"/>
      <c r="M1" s="79"/>
      <c r="N1" s="79"/>
      <c r="O1" s="2"/>
    </row>
    <row r="2" spans="1:16" x14ac:dyDescent="0.3">
      <c r="A2" s="2"/>
      <c r="B2" s="2"/>
      <c r="C2" s="2"/>
      <c r="D2" s="2"/>
      <c r="E2" s="2"/>
      <c r="F2" s="2"/>
      <c r="G2" s="2"/>
      <c r="I2" s="4"/>
      <c r="J2" s="4"/>
      <c r="K2" s="4"/>
      <c r="L2" s="4"/>
      <c r="M2" s="4"/>
      <c r="O2" s="2"/>
    </row>
    <row r="3" spans="1:16" x14ac:dyDescent="0.3">
      <c r="A3" s="2"/>
      <c r="B3" s="2"/>
      <c r="C3" s="2"/>
      <c r="D3" s="2"/>
      <c r="E3" s="2"/>
      <c r="F3" s="2"/>
      <c r="G3" s="2"/>
      <c r="H3" s="2"/>
      <c r="I3" s="2"/>
      <c r="J3" s="2"/>
      <c r="K3" s="2"/>
      <c r="L3" s="2"/>
      <c r="M3" s="2"/>
      <c r="N3" s="2"/>
      <c r="O3" s="2"/>
    </row>
    <row r="4" spans="1:16" x14ac:dyDescent="0.3">
      <c r="A4" s="2"/>
      <c r="B4" s="2"/>
      <c r="C4" s="2"/>
      <c r="D4" s="2"/>
      <c r="E4" s="2"/>
      <c r="F4" s="2"/>
      <c r="G4" s="2"/>
      <c r="H4" s="2"/>
      <c r="I4" s="2"/>
      <c r="J4" s="2"/>
      <c r="K4" s="2"/>
      <c r="L4" s="2"/>
      <c r="M4" s="2"/>
      <c r="N4" s="2"/>
      <c r="O4" s="2"/>
    </row>
    <row r="5" spans="1:16" s="7" customFormat="1" ht="15" customHeight="1" x14ac:dyDescent="0.3">
      <c r="A5" s="5"/>
      <c r="B5" s="6" t="s">
        <v>0</v>
      </c>
      <c r="C5" s="6"/>
      <c r="D5" s="6"/>
      <c r="E5" s="5"/>
      <c r="F5" s="5"/>
      <c r="G5" s="5"/>
      <c r="H5" s="5"/>
      <c r="I5" s="5"/>
      <c r="J5" s="5"/>
      <c r="K5" s="5"/>
      <c r="L5" s="5"/>
      <c r="M5" s="5"/>
      <c r="N5" s="55" t="s">
        <v>396</v>
      </c>
      <c r="O5" s="5"/>
    </row>
    <row r="6" spans="1:16" ht="5.0999999999999996" customHeight="1" x14ac:dyDescent="0.3">
      <c r="A6" s="2"/>
      <c r="B6" s="5"/>
      <c r="C6" s="5"/>
      <c r="D6" s="5"/>
      <c r="E6" s="5"/>
      <c r="F6" s="5"/>
      <c r="G6" s="5"/>
      <c r="H6" s="5"/>
      <c r="I6" s="5"/>
      <c r="J6" s="5"/>
      <c r="K6" s="5"/>
      <c r="L6" s="5"/>
      <c r="M6" s="5"/>
      <c r="N6" s="2"/>
      <c r="O6" s="2"/>
    </row>
    <row r="7" spans="1:16" ht="15" customHeight="1" x14ac:dyDescent="0.3">
      <c r="A7" s="2"/>
      <c r="B7" s="8" t="s">
        <v>1</v>
      </c>
      <c r="C7" s="8"/>
      <c r="D7" s="63"/>
      <c r="E7" s="63"/>
      <c r="F7" s="63"/>
      <c r="G7" s="5"/>
      <c r="H7" s="5"/>
      <c r="I7" s="5"/>
      <c r="J7" s="5"/>
      <c r="K7" s="5"/>
      <c r="M7" s="56" t="s">
        <v>394</v>
      </c>
      <c r="N7" s="57"/>
      <c r="O7" s="2"/>
    </row>
    <row r="8" spans="1:16" ht="5.0999999999999996" customHeight="1" x14ac:dyDescent="0.3">
      <c r="A8" s="2"/>
      <c r="B8" s="5"/>
      <c r="C8" s="5"/>
      <c r="D8" s="5"/>
      <c r="E8" s="5"/>
      <c r="F8" s="5"/>
      <c r="G8" s="5"/>
      <c r="H8" s="5"/>
      <c r="I8" s="5"/>
      <c r="J8" s="5"/>
      <c r="K8" s="5"/>
      <c r="L8" s="5"/>
      <c r="M8" s="5"/>
      <c r="N8" s="2"/>
      <c r="O8" s="2"/>
    </row>
    <row r="9" spans="1:16" ht="15" customHeight="1" x14ac:dyDescent="0.3">
      <c r="A9" s="2"/>
      <c r="B9" s="80" t="s">
        <v>9</v>
      </c>
      <c r="C9" s="80"/>
      <c r="D9" s="80"/>
      <c r="E9" s="80"/>
      <c r="F9" s="80"/>
      <c r="G9" s="80"/>
      <c r="H9" s="80"/>
      <c r="I9" s="80"/>
      <c r="J9" s="80"/>
      <c r="K9" s="80"/>
      <c r="L9" s="80"/>
      <c r="M9" s="80"/>
      <c r="N9" s="80"/>
      <c r="O9" s="2"/>
    </row>
    <row r="10" spans="1:16" ht="5.0999999999999996" customHeight="1" x14ac:dyDescent="0.3">
      <c r="A10" s="2"/>
      <c r="B10" s="5"/>
      <c r="C10" s="5"/>
      <c r="D10" s="5"/>
      <c r="E10" s="5"/>
      <c r="F10" s="5"/>
      <c r="G10" s="5"/>
      <c r="H10" s="5"/>
      <c r="I10" s="5"/>
      <c r="J10" s="5"/>
      <c r="K10" s="5"/>
      <c r="L10" s="5"/>
      <c r="M10" s="5"/>
      <c r="N10" s="2"/>
      <c r="O10" s="2"/>
    </row>
    <row r="11" spans="1:16" ht="15" customHeight="1" x14ac:dyDescent="0.3">
      <c r="A11" s="2"/>
      <c r="B11" s="8" t="s">
        <v>8</v>
      </c>
      <c r="C11" s="8"/>
      <c r="D11" s="68"/>
      <c r="E11" s="68"/>
      <c r="F11" s="68"/>
      <c r="G11" s="68"/>
      <c r="H11" s="68"/>
      <c r="I11" s="68"/>
      <c r="J11" s="68"/>
      <c r="K11" s="68"/>
      <c r="L11" s="68"/>
      <c r="M11" s="68"/>
      <c r="N11" s="68"/>
      <c r="O11" s="2"/>
    </row>
    <row r="12" spans="1:16" ht="5.0999999999999996" customHeight="1" x14ac:dyDescent="0.3">
      <c r="A12" s="2"/>
      <c r="B12" s="8"/>
      <c r="C12" s="8"/>
      <c r="D12" s="8"/>
      <c r="E12" s="5"/>
      <c r="F12" s="5"/>
      <c r="G12" s="5"/>
      <c r="H12" s="5"/>
      <c r="I12" s="5"/>
      <c r="J12" s="5"/>
      <c r="K12" s="5"/>
      <c r="L12" s="5"/>
      <c r="M12" s="5"/>
      <c r="N12" s="2"/>
      <c r="O12" s="2"/>
    </row>
    <row r="13" spans="1:16" ht="15" customHeight="1" x14ac:dyDescent="0.3">
      <c r="A13" s="2"/>
      <c r="B13" s="8" t="s">
        <v>205</v>
      </c>
      <c r="C13" s="8"/>
      <c r="D13" s="68"/>
      <c r="E13" s="68"/>
      <c r="F13" s="68"/>
      <c r="G13" s="68"/>
      <c r="H13" s="68"/>
      <c r="I13" s="68"/>
      <c r="J13" s="68"/>
      <c r="K13" s="68"/>
      <c r="L13" s="68"/>
      <c r="M13" s="68"/>
      <c r="N13" s="68"/>
      <c r="O13" s="37" t="e">
        <f>VLOOKUP(D13,OPCIONES!E4:F24,2,TRUE)</f>
        <v>#N/A</v>
      </c>
      <c r="P13" s="36"/>
    </row>
    <row r="14" spans="1:16" ht="5.0999999999999996" customHeight="1" x14ac:dyDescent="0.3">
      <c r="A14" s="2"/>
      <c r="B14" s="8"/>
      <c r="C14" s="8"/>
      <c r="D14" s="8"/>
      <c r="E14" s="5"/>
      <c r="F14" s="5"/>
      <c r="G14" s="5"/>
      <c r="H14" s="5"/>
      <c r="I14" s="5"/>
      <c r="J14" s="5"/>
      <c r="K14" s="5"/>
      <c r="L14" s="5"/>
      <c r="M14" s="5"/>
      <c r="N14" s="2"/>
      <c r="O14" s="2"/>
    </row>
    <row r="15" spans="1:16" ht="19.5" customHeight="1" x14ac:dyDescent="0.3">
      <c r="A15" s="2"/>
      <c r="B15" s="9" t="s">
        <v>151</v>
      </c>
      <c r="C15" s="9"/>
      <c r="D15" s="68"/>
      <c r="E15" s="68"/>
      <c r="F15" s="68"/>
      <c r="G15" s="68"/>
      <c r="H15" s="68"/>
      <c r="I15" s="68"/>
      <c r="J15" s="68"/>
      <c r="K15" s="68"/>
      <c r="L15" s="68"/>
      <c r="M15" s="68"/>
      <c r="N15" s="68"/>
      <c r="O15" s="2"/>
    </row>
    <row r="16" spans="1:16" ht="16.5" customHeight="1" x14ac:dyDescent="0.3">
      <c r="A16" s="2"/>
      <c r="B16" s="82" t="s">
        <v>13</v>
      </c>
      <c r="C16" s="82"/>
      <c r="D16" s="82"/>
      <c r="E16" s="82"/>
      <c r="F16" s="82"/>
      <c r="G16" s="82"/>
      <c r="H16" s="82"/>
      <c r="I16" s="82"/>
      <c r="J16" s="82"/>
      <c r="K16" s="82"/>
      <c r="L16" s="82"/>
      <c r="M16" s="82"/>
      <c r="N16" s="82"/>
      <c r="O16" s="2"/>
    </row>
    <row r="17" spans="1:17" ht="5.0999999999999996" customHeight="1" x14ac:dyDescent="0.3">
      <c r="A17" s="2"/>
      <c r="B17" s="8"/>
      <c r="C17" s="8"/>
      <c r="D17" s="8"/>
      <c r="E17" s="5"/>
      <c r="F17" s="5"/>
      <c r="G17" s="5"/>
      <c r="H17" s="5"/>
      <c r="I17" s="5"/>
      <c r="J17" s="5"/>
      <c r="K17" s="5"/>
      <c r="L17" s="5"/>
      <c r="M17" s="5"/>
      <c r="N17" s="2"/>
      <c r="O17" s="2"/>
    </row>
    <row r="18" spans="1:17" ht="15" customHeight="1" x14ac:dyDescent="0.3">
      <c r="A18" s="2"/>
      <c r="B18" s="8" t="s">
        <v>152</v>
      </c>
      <c r="C18" s="8"/>
      <c r="D18" s="63"/>
      <c r="E18" s="63"/>
      <c r="F18" s="63"/>
      <c r="G18" s="63"/>
      <c r="J18" s="25" t="s">
        <v>315</v>
      </c>
      <c r="K18" s="68"/>
      <c r="L18" s="68"/>
      <c r="M18" s="68"/>
      <c r="N18" s="68"/>
    </row>
    <row r="19" spans="1:17" ht="27" customHeight="1" x14ac:dyDescent="0.3">
      <c r="A19" s="2"/>
      <c r="B19" s="67" t="s">
        <v>314</v>
      </c>
      <c r="C19" s="67"/>
      <c r="D19" s="67"/>
      <c r="E19" s="67"/>
      <c r="F19" s="67"/>
      <c r="G19" s="67"/>
      <c r="H19" s="67"/>
      <c r="I19" s="67"/>
      <c r="J19" s="67"/>
      <c r="K19" s="67"/>
      <c r="L19" s="67"/>
      <c r="M19" s="67"/>
      <c r="N19" s="67"/>
      <c r="O19" s="2"/>
      <c r="Q19" s="10"/>
    </row>
    <row r="20" spans="1:17" ht="5.25" customHeight="1" x14ac:dyDescent="0.3">
      <c r="A20" s="2"/>
      <c r="B20" s="8"/>
      <c r="C20" s="8"/>
      <c r="D20" s="8"/>
      <c r="E20" s="5"/>
      <c r="F20" s="5"/>
      <c r="G20" s="5"/>
      <c r="H20" s="5"/>
      <c r="I20" s="5"/>
      <c r="J20" s="5"/>
      <c r="K20" s="5"/>
      <c r="L20" s="5"/>
      <c r="M20" s="5"/>
      <c r="N20" s="2"/>
      <c r="O20" s="2"/>
    </row>
    <row r="21" spans="1:17" ht="15" customHeight="1" x14ac:dyDescent="0.3">
      <c r="A21" s="2"/>
      <c r="B21" s="8" t="s">
        <v>4</v>
      </c>
      <c r="C21" s="8"/>
      <c r="D21" s="72"/>
      <c r="E21" s="72"/>
      <c r="F21" s="72"/>
      <c r="G21" s="72"/>
      <c r="H21" s="72"/>
      <c r="I21" s="72"/>
      <c r="J21" s="72"/>
      <c r="L21" s="25" t="s">
        <v>313</v>
      </c>
      <c r="M21" s="71"/>
      <c r="N21" s="71"/>
      <c r="O21" s="2"/>
    </row>
    <row r="22" spans="1:17" ht="5.0999999999999996" customHeight="1" x14ac:dyDescent="0.3">
      <c r="A22" s="2"/>
      <c r="B22" s="8"/>
      <c r="C22" s="8"/>
      <c r="D22" s="8"/>
      <c r="E22" s="5"/>
      <c r="F22" s="5"/>
      <c r="G22" s="5"/>
      <c r="H22" s="5"/>
      <c r="I22" s="5"/>
      <c r="J22" s="5"/>
      <c r="K22" s="5"/>
      <c r="L22" s="5"/>
      <c r="M22" s="5"/>
      <c r="N22" s="2"/>
      <c r="O22" s="2"/>
    </row>
    <row r="23" spans="1:17" ht="15" customHeight="1" x14ac:dyDescent="0.3">
      <c r="A23" s="2"/>
      <c r="B23" s="8" t="s">
        <v>132</v>
      </c>
      <c r="C23" s="8"/>
      <c r="D23" s="72"/>
      <c r="E23" s="72"/>
      <c r="F23" s="72"/>
      <c r="G23" s="72"/>
      <c r="H23" s="72"/>
      <c r="I23" s="72"/>
      <c r="J23" s="72"/>
      <c r="K23" s="72"/>
      <c r="L23" s="72"/>
      <c r="M23" s="72"/>
      <c r="N23" s="72"/>
      <c r="O23" s="2"/>
    </row>
    <row r="24" spans="1:17" ht="5.0999999999999996" customHeight="1" x14ac:dyDescent="0.3">
      <c r="A24" s="2"/>
      <c r="B24" s="8"/>
      <c r="C24" s="8"/>
      <c r="D24" s="8"/>
      <c r="E24" s="5"/>
      <c r="F24" s="5"/>
      <c r="G24" s="5"/>
      <c r="H24" s="5"/>
      <c r="I24" s="5"/>
      <c r="J24" s="5"/>
      <c r="K24" s="5"/>
      <c r="L24" s="5"/>
      <c r="M24" s="5"/>
      <c r="N24" s="2"/>
      <c r="O24" s="2"/>
    </row>
    <row r="25" spans="1:17" ht="15" customHeight="1" x14ac:dyDescent="0.3">
      <c r="A25" s="2"/>
      <c r="B25" s="8" t="s">
        <v>133</v>
      </c>
      <c r="C25" s="8"/>
      <c r="D25" s="68"/>
      <c r="E25" s="68"/>
      <c r="F25" s="68"/>
      <c r="G25" s="68"/>
      <c r="H25" s="68"/>
      <c r="I25" s="5"/>
      <c r="J25" s="8" t="s">
        <v>134</v>
      </c>
      <c r="K25" s="68"/>
      <c r="L25" s="68"/>
      <c r="M25" s="68"/>
      <c r="N25" s="68"/>
      <c r="O25" s="2"/>
    </row>
    <row r="26" spans="1:17" ht="5.0999999999999996" customHeight="1" x14ac:dyDescent="0.3">
      <c r="A26" s="2"/>
      <c r="B26" s="8"/>
      <c r="C26" s="8"/>
      <c r="D26" s="8"/>
      <c r="E26" s="5"/>
      <c r="F26" s="5"/>
      <c r="G26" s="5"/>
      <c r="H26" s="5"/>
      <c r="I26" s="5"/>
      <c r="J26" s="5"/>
      <c r="K26" s="5"/>
      <c r="L26" s="5"/>
      <c r="M26" s="5"/>
      <c r="N26" s="2"/>
      <c r="O26" s="2"/>
    </row>
    <row r="27" spans="1:17" ht="15" customHeight="1" x14ac:dyDescent="0.3">
      <c r="A27" s="2"/>
      <c r="B27" s="8" t="s">
        <v>5</v>
      </c>
      <c r="C27" s="8"/>
      <c r="D27" s="81"/>
      <c r="E27" s="81"/>
      <c r="F27" s="81"/>
      <c r="G27" s="81"/>
      <c r="H27" s="5"/>
      <c r="I27" s="5"/>
      <c r="J27" s="8" t="s">
        <v>7</v>
      </c>
      <c r="K27" s="63"/>
      <c r="L27" s="63"/>
      <c r="M27" s="63"/>
      <c r="N27" s="63"/>
      <c r="O27" s="2"/>
    </row>
    <row r="28" spans="1:17" ht="5.0999999999999996" customHeight="1" x14ac:dyDescent="0.3">
      <c r="A28" s="2"/>
      <c r="B28" s="8"/>
      <c r="C28" s="8"/>
      <c r="D28" s="8"/>
      <c r="E28" s="5"/>
      <c r="F28" s="5"/>
      <c r="G28" s="5"/>
      <c r="H28" s="5"/>
      <c r="I28" s="5"/>
      <c r="J28" s="5"/>
      <c r="K28" s="5"/>
      <c r="L28" s="5"/>
      <c r="M28" s="5"/>
      <c r="N28" s="2"/>
      <c r="O28" s="2"/>
    </row>
    <row r="29" spans="1:17" ht="15" customHeight="1" x14ac:dyDescent="0.3">
      <c r="A29" s="2"/>
      <c r="B29" s="8" t="s">
        <v>6</v>
      </c>
      <c r="C29" s="8"/>
      <c r="D29" s="68"/>
      <c r="E29" s="68"/>
      <c r="F29" s="68"/>
      <c r="G29" s="68"/>
      <c r="H29" s="68"/>
      <c r="I29" s="5"/>
      <c r="J29" s="8" t="s">
        <v>262</v>
      </c>
      <c r="K29" s="68"/>
      <c r="L29" s="68"/>
      <c r="M29" s="68"/>
      <c r="N29" s="68"/>
      <c r="O29" s="2"/>
    </row>
    <row r="30" spans="1:17" ht="5.0999999999999996" customHeight="1" x14ac:dyDescent="0.3">
      <c r="A30" s="2"/>
      <c r="B30" s="8"/>
      <c r="C30" s="8"/>
      <c r="D30" s="8"/>
      <c r="E30" s="5"/>
      <c r="F30" s="5"/>
      <c r="G30" s="5"/>
      <c r="H30" s="5"/>
      <c r="I30" s="5"/>
      <c r="J30" s="5"/>
      <c r="K30" s="5"/>
      <c r="L30" s="5"/>
      <c r="M30" s="5"/>
      <c r="N30" s="2"/>
      <c r="O30" s="2"/>
    </row>
    <row r="31" spans="1:17" ht="15" customHeight="1" x14ac:dyDescent="0.3">
      <c r="A31" s="2"/>
      <c r="B31" s="77" t="s">
        <v>131</v>
      </c>
      <c r="C31" s="77"/>
      <c r="D31" s="77"/>
      <c r="E31" s="77"/>
      <c r="F31" s="77"/>
      <c r="G31" s="77"/>
      <c r="H31" s="77"/>
      <c r="I31" s="77"/>
      <c r="J31" s="77"/>
      <c r="K31" s="77"/>
      <c r="L31" s="77"/>
      <c r="M31" s="77"/>
      <c r="N31" s="77"/>
      <c r="O31" s="2"/>
    </row>
    <row r="32" spans="1:17" ht="5.0999999999999996" customHeight="1" x14ac:dyDescent="0.3">
      <c r="A32" s="2"/>
      <c r="B32" s="2"/>
      <c r="C32" s="2"/>
      <c r="D32" s="2"/>
      <c r="E32" s="2"/>
      <c r="F32" s="2"/>
      <c r="G32" s="2"/>
      <c r="H32" s="2"/>
      <c r="I32" s="2"/>
      <c r="J32" s="2"/>
      <c r="K32" s="2"/>
      <c r="L32" s="2"/>
      <c r="M32" s="2"/>
      <c r="N32" s="2"/>
      <c r="O32" s="2"/>
    </row>
    <row r="33" spans="1:15" ht="15" customHeight="1" x14ac:dyDescent="0.3">
      <c r="A33" s="2"/>
      <c r="B33" s="11" t="s">
        <v>136</v>
      </c>
      <c r="C33" s="11"/>
      <c r="D33" s="68"/>
      <c r="E33" s="68"/>
      <c r="F33" s="68"/>
      <c r="G33" s="68"/>
      <c r="H33" s="68"/>
      <c r="I33" s="68"/>
      <c r="J33" s="68"/>
      <c r="K33" s="68"/>
      <c r="L33" s="68"/>
      <c r="M33" s="68"/>
      <c r="N33" s="68"/>
      <c r="O33" s="2"/>
    </row>
    <row r="34" spans="1:15" ht="5.0999999999999996" customHeight="1" x14ac:dyDescent="0.3">
      <c r="A34" s="2"/>
      <c r="B34" s="11"/>
      <c r="C34" s="11"/>
      <c r="D34" s="11"/>
      <c r="E34" s="2"/>
      <c r="F34" s="2"/>
      <c r="G34" s="2"/>
      <c r="H34" s="2"/>
      <c r="I34" s="2"/>
      <c r="J34" s="2"/>
      <c r="K34" s="2"/>
      <c r="L34" s="2"/>
      <c r="M34" s="2"/>
      <c r="N34" s="2"/>
      <c r="O34" s="2"/>
    </row>
    <row r="35" spans="1:15" ht="15" customHeight="1" x14ac:dyDescent="0.3">
      <c r="A35" s="2"/>
      <c r="B35" s="11" t="s">
        <v>6</v>
      </c>
      <c r="C35" s="11"/>
      <c r="D35" s="68"/>
      <c r="E35" s="68"/>
      <c r="F35" s="68"/>
      <c r="G35" s="68"/>
      <c r="H35" s="68"/>
      <c r="I35" s="2"/>
      <c r="J35" s="8" t="s">
        <v>7</v>
      </c>
      <c r="K35" s="63"/>
      <c r="L35" s="63"/>
      <c r="M35" s="63"/>
      <c r="N35" s="63"/>
      <c r="O35" s="2"/>
    </row>
    <row r="36" spans="1:15" ht="5.0999999999999996" customHeight="1" x14ac:dyDescent="0.3">
      <c r="A36" s="2"/>
      <c r="B36" s="11"/>
      <c r="C36" s="11"/>
      <c r="D36" s="11"/>
      <c r="E36" s="2"/>
      <c r="F36" s="2"/>
      <c r="G36" s="2"/>
      <c r="H36" s="2"/>
      <c r="I36" s="2"/>
      <c r="J36" s="2"/>
      <c r="K36" s="2"/>
      <c r="L36" s="2"/>
      <c r="M36" s="2"/>
      <c r="N36" s="2"/>
      <c r="O36" s="2"/>
    </row>
    <row r="37" spans="1:15" ht="15" customHeight="1" x14ac:dyDescent="0.3">
      <c r="A37" s="2"/>
      <c r="B37" s="8" t="s">
        <v>135</v>
      </c>
      <c r="C37" s="8"/>
      <c r="D37" s="68"/>
      <c r="E37" s="68"/>
      <c r="F37" s="68"/>
      <c r="G37" s="68"/>
      <c r="H37" s="68"/>
      <c r="I37" s="2"/>
      <c r="J37" s="2"/>
      <c r="K37" s="2"/>
      <c r="L37" s="2"/>
      <c r="M37" s="2"/>
      <c r="N37" s="2"/>
      <c r="O37" s="2"/>
    </row>
    <row r="38" spans="1:15" ht="5.0999999999999996" customHeight="1" x14ac:dyDescent="0.3">
      <c r="A38" s="2"/>
      <c r="B38" s="11"/>
      <c r="C38" s="11"/>
      <c r="D38" s="11"/>
      <c r="E38" s="2"/>
      <c r="F38" s="2"/>
      <c r="G38" s="2"/>
      <c r="H38" s="2"/>
      <c r="I38" s="2"/>
      <c r="J38" s="2"/>
      <c r="K38" s="2"/>
      <c r="L38" s="2"/>
      <c r="M38" s="2"/>
      <c r="N38" s="2"/>
      <c r="O38" s="2"/>
    </row>
    <row r="39" spans="1:15" ht="15" customHeight="1" x14ac:dyDescent="0.3">
      <c r="A39" s="2"/>
      <c r="B39" s="80" t="s">
        <v>137</v>
      </c>
      <c r="C39" s="80"/>
      <c r="D39" s="80"/>
      <c r="E39" s="80"/>
      <c r="F39" s="80"/>
      <c r="G39" s="80"/>
      <c r="H39" s="80"/>
      <c r="I39" s="80"/>
      <c r="J39" s="80"/>
      <c r="K39" s="80"/>
      <c r="L39" s="80"/>
      <c r="M39" s="80"/>
      <c r="N39" s="80"/>
      <c r="O39" s="2"/>
    </row>
    <row r="40" spans="1:15" ht="5.0999999999999996" customHeight="1" x14ac:dyDescent="0.3">
      <c r="A40" s="2"/>
      <c r="B40" s="2"/>
      <c r="C40" s="2"/>
      <c r="D40" s="2"/>
      <c r="E40" s="2"/>
      <c r="F40" s="2"/>
      <c r="G40" s="2"/>
      <c r="H40" s="2"/>
      <c r="I40" s="2"/>
      <c r="J40" s="2"/>
      <c r="K40" s="2"/>
      <c r="L40" s="2"/>
      <c r="M40" s="2"/>
      <c r="N40" s="2"/>
      <c r="O40" s="2"/>
    </row>
    <row r="41" spans="1:15" ht="15" customHeight="1" x14ac:dyDescent="0.3">
      <c r="A41" s="2"/>
      <c r="B41" s="77" t="s">
        <v>138</v>
      </c>
      <c r="C41" s="77"/>
      <c r="D41" s="77"/>
      <c r="E41" s="77"/>
      <c r="F41" s="77"/>
      <c r="G41" s="77"/>
      <c r="H41" s="77"/>
      <c r="I41" s="77"/>
      <c r="J41" s="77"/>
      <c r="K41" s="77"/>
      <c r="L41" s="77"/>
      <c r="M41" s="77"/>
      <c r="N41" s="77"/>
      <c r="O41" s="2"/>
    </row>
    <row r="42" spans="1:15" ht="5.0999999999999996" customHeight="1" x14ac:dyDescent="0.3">
      <c r="A42" s="2"/>
      <c r="B42" s="2"/>
      <c r="C42" s="2"/>
      <c r="D42" s="2"/>
      <c r="E42" s="2"/>
      <c r="F42" s="2"/>
      <c r="G42" s="2"/>
      <c r="H42" s="2"/>
      <c r="I42" s="2"/>
      <c r="J42" s="2"/>
      <c r="K42" s="2"/>
      <c r="L42" s="2"/>
      <c r="M42" s="2"/>
      <c r="N42" s="2"/>
      <c r="O42" s="2"/>
    </row>
    <row r="43" spans="1:15" ht="15" customHeight="1" x14ac:dyDescent="0.3">
      <c r="A43" s="2"/>
      <c r="B43" s="12" t="s">
        <v>261</v>
      </c>
      <c r="C43" s="11"/>
      <c r="D43" s="2"/>
      <c r="E43" s="70"/>
      <c r="F43" s="70"/>
      <c r="J43" s="32"/>
      <c r="K43" s="32"/>
      <c r="L43" s="25" t="s">
        <v>388</v>
      </c>
      <c r="N43" s="1"/>
      <c r="O43" s="2"/>
    </row>
    <row r="44" spans="1:15" ht="5.0999999999999996" customHeight="1" x14ac:dyDescent="0.3">
      <c r="A44" s="2"/>
      <c r="B44" s="2"/>
      <c r="C44" s="2"/>
      <c r="D44" s="2"/>
      <c r="E44" s="2"/>
      <c r="F44" s="2"/>
      <c r="G44" s="2"/>
      <c r="H44" s="2"/>
      <c r="I44" s="2"/>
      <c r="J44" s="2"/>
      <c r="K44" s="2"/>
      <c r="L44" s="13"/>
      <c r="M44" s="2"/>
      <c r="N44" s="2"/>
      <c r="O44" s="2"/>
    </row>
    <row r="45" spans="1:15" ht="15" customHeight="1" x14ac:dyDescent="0.3">
      <c r="A45" s="2"/>
      <c r="B45" s="75" t="s">
        <v>139</v>
      </c>
      <c r="C45" s="75"/>
      <c r="D45" s="75"/>
      <c r="E45" s="75"/>
      <c r="F45" s="75"/>
      <c r="G45" s="75"/>
      <c r="H45" s="75"/>
      <c r="J45" s="32"/>
      <c r="K45" s="32"/>
      <c r="L45" s="25" t="s">
        <v>140</v>
      </c>
      <c r="N45" s="1"/>
      <c r="O45" s="2"/>
    </row>
    <row r="46" spans="1:15" ht="5.0999999999999996" customHeight="1" x14ac:dyDescent="0.3">
      <c r="A46" s="2"/>
      <c r="B46" s="14"/>
      <c r="C46" s="11"/>
      <c r="D46" s="11"/>
      <c r="E46" s="2"/>
      <c r="F46" s="2"/>
      <c r="G46" s="2"/>
      <c r="H46" s="2"/>
      <c r="I46" s="2"/>
      <c r="J46" s="2"/>
      <c r="K46" s="2"/>
      <c r="L46" s="2"/>
      <c r="M46" s="2"/>
      <c r="N46" s="2"/>
      <c r="O46" s="2"/>
    </row>
    <row r="47" spans="1:15" ht="15" customHeight="1" x14ac:dyDescent="0.3">
      <c r="A47" s="2"/>
      <c r="B47" s="12" t="s">
        <v>206</v>
      </c>
      <c r="C47" s="12"/>
      <c r="D47" s="12"/>
      <c r="F47" s="64" t="s">
        <v>144</v>
      </c>
      <c r="G47" s="64"/>
      <c r="H47" s="64"/>
      <c r="I47" s="2"/>
      <c r="J47" s="63"/>
      <c r="K47" s="63"/>
      <c r="L47" s="63"/>
      <c r="M47" s="2"/>
      <c r="N47" s="2"/>
      <c r="O47" s="2"/>
    </row>
    <row r="48" spans="1:15" ht="5.0999999999999996" customHeight="1" x14ac:dyDescent="0.3">
      <c r="A48" s="2"/>
      <c r="B48" s="15"/>
      <c r="C48" s="15"/>
      <c r="D48" s="15"/>
      <c r="E48" s="2"/>
      <c r="F48" s="16"/>
      <c r="G48" s="16"/>
      <c r="H48" s="16"/>
      <c r="I48" s="2"/>
      <c r="J48" s="17"/>
      <c r="K48" s="17"/>
      <c r="L48" s="17"/>
      <c r="M48" s="2"/>
      <c r="N48" s="2"/>
      <c r="O48" s="2"/>
    </row>
    <row r="49" spans="1:15" ht="15" customHeight="1" x14ac:dyDescent="0.3">
      <c r="A49" s="2"/>
      <c r="B49" s="12" t="s">
        <v>207</v>
      </c>
      <c r="C49" s="12"/>
      <c r="D49" s="12"/>
      <c r="E49" s="18"/>
      <c r="F49" s="64" t="s">
        <v>208</v>
      </c>
      <c r="G49" s="64"/>
      <c r="H49" s="64"/>
      <c r="I49" s="18"/>
      <c r="J49" s="63"/>
      <c r="K49" s="63"/>
      <c r="L49" s="63"/>
      <c r="M49" s="18"/>
      <c r="N49" s="2"/>
      <c r="O49" s="2"/>
    </row>
    <row r="50" spans="1:15" ht="5.0999999999999996" customHeight="1" x14ac:dyDescent="0.3">
      <c r="A50" s="2"/>
      <c r="B50" s="11"/>
      <c r="C50" s="11"/>
      <c r="D50" s="11"/>
      <c r="E50" s="18"/>
      <c r="F50" s="18"/>
      <c r="G50" s="18"/>
      <c r="H50" s="18"/>
      <c r="I50" s="18"/>
      <c r="J50" s="18"/>
      <c r="K50" s="18"/>
      <c r="L50" s="18"/>
      <c r="M50" s="18"/>
      <c r="N50" s="2"/>
      <c r="O50" s="2"/>
    </row>
    <row r="51" spans="1:15" ht="15" customHeight="1" x14ac:dyDescent="0.3">
      <c r="A51" s="2"/>
      <c r="B51" s="12" t="s">
        <v>149</v>
      </c>
      <c r="C51" s="18"/>
      <c r="D51" s="18"/>
      <c r="E51" s="18"/>
      <c r="F51" s="18"/>
      <c r="G51" s="18"/>
      <c r="H51" s="18"/>
      <c r="I51" s="18"/>
      <c r="J51" s="18"/>
      <c r="K51" s="18"/>
      <c r="L51" s="18"/>
      <c r="M51" s="18"/>
      <c r="N51" s="2"/>
      <c r="O51" s="2"/>
    </row>
    <row r="52" spans="1:15" ht="15" customHeight="1" x14ac:dyDescent="0.3">
      <c r="A52" s="2"/>
      <c r="B52" s="19" t="s">
        <v>209</v>
      </c>
      <c r="C52" s="19"/>
      <c r="D52" s="19"/>
      <c r="E52" s="18"/>
      <c r="F52" s="18"/>
      <c r="G52" s="18"/>
      <c r="H52" s="18"/>
      <c r="I52" s="18"/>
      <c r="J52" s="18"/>
      <c r="K52" s="18"/>
      <c r="L52" s="18"/>
      <c r="M52" s="18"/>
      <c r="N52" s="2"/>
      <c r="O52" s="2"/>
    </row>
    <row r="53" spans="1:15" ht="15" customHeight="1" x14ac:dyDescent="0.3">
      <c r="A53" s="2"/>
      <c r="B53" s="68"/>
      <c r="C53" s="68"/>
      <c r="D53" s="68"/>
      <c r="E53" s="68"/>
      <c r="F53" s="68"/>
      <c r="G53" s="68"/>
      <c r="H53" s="68"/>
      <c r="I53" s="68"/>
      <c r="J53" s="68"/>
      <c r="K53" s="68"/>
      <c r="L53" s="68"/>
      <c r="M53" s="68"/>
      <c r="N53" s="68"/>
      <c r="O53" s="2"/>
    </row>
    <row r="54" spans="1:15" ht="15" customHeight="1" x14ac:dyDescent="0.3">
      <c r="A54" s="2"/>
      <c r="B54" s="19" t="s">
        <v>210</v>
      </c>
      <c r="C54" s="19"/>
      <c r="D54" s="19"/>
      <c r="E54" s="18"/>
      <c r="F54" s="18"/>
      <c r="G54" s="18"/>
      <c r="H54" s="18"/>
      <c r="I54" s="18"/>
      <c r="J54" s="18"/>
      <c r="K54" s="18"/>
      <c r="L54" s="18"/>
      <c r="M54" s="18"/>
      <c r="N54" s="2"/>
      <c r="O54" s="2"/>
    </row>
    <row r="55" spans="1:15" ht="15" customHeight="1" x14ac:dyDescent="0.3">
      <c r="A55" s="2"/>
      <c r="B55" s="68"/>
      <c r="C55" s="68"/>
      <c r="D55" s="68"/>
      <c r="E55" s="68"/>
      <c r="F55" s="68"/>
      <c r="G55" s="68"/>
      <c r="H55" s="68"/>
      <c r="I55" s="68"/>
      <c r="J55" s="68"/>
      <c r="K55" s="68"/>
      <c r="L55" s="68"/>
      <c r="M55" s="68"/>
      <c r="N55" s="68"/>
      <c r="O55" s="2"/>
    </row>
    <row r="56" spans="1:15" x14ac:dyDescent="0.3">
      <c r="A56" s="2"/>
      <c r="B56" s="19" t="s">
        <v>211</v>
      </c>
      <c r="C56" s="19"/>
      <c r="D56" s="19"/>
      <c r="E56" s="18"/>
      <c r="F56" s="18"/>
      <c r="G56" s="18"/>
      <c r="H56" s="18"/>
      <c r="I56" s="18"/>
      <c r="J56" s="18"/>
      <c r="K56" s="18"/>
      <c r="L56" s="18"/>
      <c r="M56" s="18"/>
      <c r="N56" s="2"/>
      <c r="O56" s="2"/>
    </row>
    <row r="57" spans="1:15" x14ac:dyDescent="0.3">
      <c r="A57" s="2"/>
      <c r="B57" s="68"/>
      <c r="C57" s="68"/>
      <c r="D57" s="68"/>
      <c r="E57" s="68"/>
      <c r="F57" s="68"/>
      <c r="G57" s="68"/>
      <c r="H57" s="68"/>
      <c r="I57" s="68"/>
      <c r="J57" s="68"/>
      <c r="K57" s="68"/>
      <c r="L57" s="68"/>
      <c r="M57" s="68"/>
      <c r="N57" s="68"/>
      <c r="O57" s="2"/>
    </row>
    <row r="58" spans="1:15" x14ac:dyDescent="0.3">
      <c r="A58" s="2"/>
      <c r="B58" s="12" t="s">
        <v>212</v>
      </c>
      <c r="C58" s="18"/>
      <c r="D58" s="18"/>
      <c r="E58" s="18"/>
      <c r="F58" s="18"/>
      <c r="G58" s="18"/>
      <c r="H58" s="18"/>
      <c r="I58" s="18"/>
      <c r="J58" s="18"/>
      <c r="K58" s="18"/>
      <c r="L58" s="18"/>
      <c r="M58" s="18"/>
      <c r="N58" s="2"/>
      <c r="O58" s="2"/>
    </row>
    <row r="59" spans="1:15" x14ac:dyDescent="0.3">
      <c r="A59" s="2"/>
      <c r="B59" s="19" t="s">
        <v>213</v>
      </c>
      <c r="C59" s="19"/>
      <c r="D59" s="19"/>
      <c r="E59" s="18"/>
      <c r="F59" s="18"/>
      <c r="G59" s="18"/>
      <c r="H59" s="18"/>
      <c r="I59" s="18"/>
      <c r="J59" s="18"/>
      <c r="K59" s="18"/>
      <c r="L59" s="18"/>
      <c r="M59" s="18"/>
      <c r="N59" s="2"/>
      <c r="O59" s="2"/>
    </row>
    <row r="60" spans="1:15" x14ac:dyDescent="0.3">
      <c r="A60" s="2"/>
      <c r="B60" s="68"/>
      <c r="C60" s="68"/>
      <c r="D60" s="68"/>
      <c r="E60" s="68"/>
      <c r="F60" s="68"/>
      <c r="G60" s="68"/>
      <c r="H60" s="68"/>
      <c r="I60" s="68"/>
      <c r="J60" s="68"/>
      <c r="K60" s="68"/>
      <c r="L60" s="68"/>
      <c r="M60" s="68"/>
      <c r="N60" s="68"/>
      <c r="O60" s="2"/>
    </row>
    <row r="61" spans="1:15" x14ac:dyDescent="0.3">
      <c r="A61" s="2"/>
      <c r="B61" s="19" t="s">
        <v>214</v>
      </c>
      <c r="C61" s="19"/>
      <c r="D61" s="19"/>
      <c r="E61" s="18"/>
      <c r="F61" s="18"/>
      <c r="G61" s="18"/>
      <c r="H61" s="18"/>
      <c r="I61" s="18"/>
      <c r="J61" s="18"/>
      <c r="K61" s="18"/>
      <c r="L61" s="18"/>
      <c r="M61" s="18"/>
      <c r="N61" s="2"/>
      <c r="O61" s="2"/>
    </row>
    <row r="62" spans="1:15" x14ac:dyDescent="0.3">
      <c r="A62" s="2"/>
      <c r="B62" s="68"/>
      <c r="C62" s="68"/>
      <c r="D62" s="68"/>
      <c r="E62" s="68"/>
      <c r="F62" s="68"/>
      <c r="G62" s="68"/>
      <c r="H62" s="68"/>
      <c r="I62" s="68"/>
      <c r="J62" s="68"/>
      <c r="K62" s="68"/>
      <c r="L62" s="68"/>
      <c r="M62" s="68"/>
      <c r="N62" s="68"/>
      <c r="O62" s="2"/>
    </row>
    <row r="63" spans="1:15" x14ac:dyDescent="0.3">
      <c r="A63" s="2"/>
      <c r="B63" s="19" t="s">
        <v>215</v>
      </c>
      <c r="C63" s="19"/>
      <c r="D63" s="19"/>
      <c r="E63" s="18"/>
      <c r="F63" s="18"/>
      <c r="G63" s="18"/>
      <c r="H63" s="18"/>
      <c r="I63" s="18"/>
      <c r="J63" s="18"/>
      <c r="K63" s="18"/>
      <c r="L63" s="18"/>
      <c r="M63" s="18"/>
      <c r="N63" s="2"/>
      <c r="O63" s="2"/>
    </row>
    <row r="64" spans="1:15" x14ac:dyDescent="0.3">
      <c r="A64" s="2"/>
      <c r="B64" s="68"/>
      <c r="C64" s="68"/>
      <c r="D64" s="68"/>
      <c r="E64" s="68"/>
      <c r="F64" s="68"/>
      <c r="G64" s="68"/>
      <c r="H64" s="68"/>
      <c r="I64" s="68"/>
      <c r="J64" s="68"/>
      <c r="K64" s="68"/>
      <c r="L64" s="68"/>
      <c r="M64" s="68"/>
      <c r="N64" s="68"/>
      <c r="O64" s="2"/>
    </row>
    <row r="65" spans="1:15" x14ac:dyDescent="0.3">
      <c r="A65" s="2"/>
      <c r="B65" s="2"/>
      <c r="C65" s="2"/>
      <c r="D65" s="2"/>
      <c r="E65" s="2"/>
      <c r="F65" s="2"/>
      <c r="G65" s="2"/>
      <c r="H65" s="2"/>
      <c r="I65" s="2"/>
      <c r="J65" s="2"/>
      <c r="K65" s="2"/>
      <c r="L65" s="2"/>
      <c r="M65" s="2"/>
      <c r="N65" s="2"/>
      <c r="O65" s="2"/>
    </row>
    <row r="66" spans="1:15" x14ac:dyDescent="0.3">
      <c r="A66" s="2"/>
      <c r="B66" s="2"/>
      <c r="C66" s="2"/>
      <c r="D66" s="2"/>
      <c r="E66" s="2"/>
      <c r="F66" s="2"/>
      <c r="G66" s="2"/>
      <c r="H66" s="2"/>
      <c r="I66" s="2"/>
      <c r="J66" s="2"/>
      <c r="K66" s="2"/>
      <c r="L66" s="2"/>
      <c r="M66" s="2"/>
      <c r="N66" s="2"/>
      <c r="O66" s="2"/>
    </row>
    <row r="67" spans="1:15" x14ac:dyDescent="0.3">
      <c r="A67" s="2"/>
      <c r="B67" s="77" t="s">
        <v>221</v>
      </c>
      <c r="C67" s="77"/>
      <c r="D67" s="77"/>
      <c r="E67" s="77"/>
      <c r="F67" s="77"/>
      <c r="G67" s="77"/>
      <c r="H67" s="77"/>
      <c r="I67" s="77"/>
      <c r="J67" s="77"/>
      <c r="K67" s="77"/>
      <c r="L67" s="77"/>
      <c r="M67" s="77"/>
      <c r="N67" s="77"/>
      <c r="O67" s="2"/>
    </row>
    <row r="68" spans="1:15" ht="5.0999999999999996" customHeight="1" x14ac:dyDescent="0.3">
      <c r="A68" s="2"/>
      <c r="B68" s="2"/>
      <c r="C68" s="2"/>
      <c r="D68" s="2"/>
      <c r="E68" s="2"/>
      <c r="F68" s="2"/>
      <c r="G68" s="2"/>
      <c r="H68" s="2"/>
      <c r="I68" s="2"/>
      <c r="J68" s="2"/>
      <c r="K68" s="2"/>
      <c r="L68" s="2"/>
      <c r="M68" s="2"/>
      <c r="N68" s="2"/>
      <c r="O68" s="2"/>
    </row>
    <row r="69" spans="1:15" ht="15" customHeight="1" x14ac:dyDescent="0.3">
      <c r="B69" s="69" t="s">
        <v>222</v>
      </c>
      <c r="C69" s="69"/>
      <c r="D69" s="69"/>
      <c r="E69" s="69"/>
      <c r="F69" s="63"/>
      <c r="G69" s="63"/>
      <c r="H69" s="63"/>
    </row>
    <row r="70" spans="1:15" ht="5.0999999999999996" customHeight="1" x14ac:dyDescent="0.3"/>
    <row r="71" spans="1:15" x14ac:dyDescent="0.3">
      <c r="B71" s="76" t="s">
        <v>225</v>
      </c>
      <c r="C71" s="76"/>
      <c r="D71" s="76"/>
      <c r="E71" s="76"/>
      <c r="F71" s="68"/>
      <c r="G71" s="68"/>
      <c r="H71" s="68"/>
    </row>
    <row r="72" spans="1:15" ht="5.0999999999999996" customHeight="1" x14ac:dyDescent="0.3"/>
    <row r="73" spans="1:15" x14ac:dyDescent="0.3">
      <c r="B73" s="77" t="s">
        <v>224</v>
      </c>
      <c r="C73" s="77"/>
      <c r="D73" s="77"/>
      <c r="E73" s="77"/>
      <c r="F73" s="77"/>
      <c r="G73" s="77"/>
      <c r="H73" s="77"/>
      <c r="I73" s="77"/>
      <c r="J73" s="77"/>
      <c r="K73" s="77"/>
      <c r="L73" s="77"/>
      <c r="M73" s="77"/>
      <c r="N73" s="77"/>
    </row>
    <row r="74" spans="1:15" ht="5.0999999999999996" customHeight="1" x14ac:dyDescent="0.3"/>
    <row r="75" spans="1:15" ht="15.75" customHeight="1" x14ac:dyDescent="0.3">
      <c r="B75" s="69" t="s">
        <v>228</v>
      </c>
      <c r="C75" s="69"/>
      <c r="D75" s="8"/>
      <c r="E75" s="65"/>
      <c r="F75" s="65"/>
      <c r="I75" s="20"/>
      <c r="J75" s="78" t="s">
        <v>231</v>
      </c>
      <c r="K75" s="78"/>
      <c r="L75" s="78"/>
      <c r="M75" s="73">
        <f>E75+E77</f>
        <v>0</v>
      </c>
      <c r="N75" s="73"/>
    </row>
    <row r="76" spans="1:15" ht="5.0999999999999996" customHeight="1" x14ac:dyDescent="0.3"/>
    <row r="77" spans="1:15" x14ac:dyDescent="0.3">
      <c r="B77" s="69" t="s">
        <v>229</v>
      </c>
      <c r="C77" s="69"/>
      <c r="E77" s="65"/>
      <c r="F77" s="65"/>
    </row>
    <row r="78" spans="1:15" ht="5.0999999999999996" customHeight="1" x14ac:dyDescent="0.3"/>
    <row r="79" spans="1:15" ht="15" x14ac:dyDescent="0.3">
      <c r="B79" s="69" t="s">
        <v>230</v>
      </c>
      <c r="C79" s="69"/>
      <c r="E79" s="65"/>
      <c r="F79" s="65"/>
      <c r="H79" s="78" t="s">
        <v>311</v>
      </c>
      <c r="I79" s="78"/>
      <c r="J79" s="78"/>
      <c r="K79" s="78"/>
      <c r="L79" s="78"/>
      <c r="M79" s="73">
        <f>E75+E77+E79</f>
        <v>0</v>
      </c>
      <c r="N79" s="73"/>
    </row>
    <row r="80" spans="1:15" ht="14.25" customHeight="1" x14ac:dyDescent="0.3">
      <c r="B80" s="11" t="s">
        <v>226</v>
      </c>
      <c r="E80" s="61" t="s">
        <v>402</v>
      </c>
      <c r="F80" s="61"/>
      <c r="G80" s="59"/>
      <c r="H80" s="59"/>
    </row>
    <row r="81" spans="2:14" ht="5.0999999999999996" customHeight="1" x14ac:dyDescent="0.3"/>
    <row r="82" spans="2:14" ht="15.75" customHeight="1" x14ac:dyDescent="0.3">
      <c r="D82" s="60" t="s">
        <v>399</v>
      </c>
      <c r="E82" s="65"/>
      <c r="F82" s="65"/>
      <c r="G82" s="62"/>
      <c r="H82" s="60" t="s">
        <v>400</v>
      </c>
      <c r="I82" s="74"/>
      <c r="J82" s="74"/>
      <c r="K82" s="74"/>
    </row>
    <row r="83" spans="2:14" ht="6.75" customHeight="1" x14ac:dyDescent="0.3">
      <c r="E83" s="59"/>
      <c r="F83" s="59"/>
      <c r="G83" s="59"/>
      <c r="H83" s="59"/>
    </row>
    <row r="84" spans="2:14" x14ac:dyDescent="0.3">
      <c r="B84" s="66" t="s">
        <v>227</v>
      </c>
      <c r="C84" s="66"/>
      <c r="D84" s="66"/>
      <c r="E84" s="66"/>
      <c r="F84" s="66"/>
      <c r="H84" s="68"/>
      <c r="I84" s="68"/>
      <c r="J84" s="68"/>
      <c r="K84" s="68"/>
      <c r="L84" s="68"/>
      <c r="M84" s="68"/>
      <c r="N84" s="68"/>
    </row>
    <row r="85" spans="2:14" ht="5.0999999999999996" customHeight="1" x14ac:dyDescent="0.3"/>
    <row r="86" spans="2:14" ht="15" x14ac:dyDescent="0.3">
      <c r="B86" s="66" t="s">
        <v>232</v>
      </c>
      <c r="C86" s="66"/>
      <c r="D86" s="66"/>
      <c r="E86" s="66"/>
      <c r="F86" s="66"/>
      <c r="G86" s="66"/>
      <c r="H86" s="66"/>
      <c r="I86" s="89" t="str">
        <f>IF(E82="","",(ROUND(IF(ISNUMBER(M75/E82),M75/E82,""),4)))</f>
        <v/>
      </c>
      <c r="J86" s="89"/>
      <c r="K86" s="89"/>
      <c r="L86" s="91" t="str">
        <f>CONCATENATE("t CO2 eq/ ",I82)</f>
        <v xml:space="preserve">t CO2 eq/ </v>
      </c>
      <c r="M86" s="91"/>
      <c r="N86" s="91"/>
    </row>
    <row r="87" spans="2:14" ht="5.0999999999999996" customHeight="1" x14ac:dyDescent="0.3">
      <c r="L87" s="51"/>
      <c r="M87" s="50"/>
    </row>
    <row r="88" spans="2:14" ht="15" x14ac:dyDescent="0.35">
      <c r="B88" s="11" t="s">
        <v>233</v>
      </c>
      <c r="I88" s="89" t="str">
        <f>IF(E82="","",(ROUND(IF(ISNUMBER(M79/E82),M79/E82,""),4)))</f>
        <v/>
      </c>
      <c r="J88" s="89"/>
      <c r="K88" s="89"/>
      <c r="L88" s="91" t="str">
        <f>CONCATENATE("t CO2 eq/ ",I82)</f>
        <v xml:space="preserve">t CO2 eq/ </v>
      </c>
      <c r="M88" s="91"/>
      <c r="N88" s="91"/>
    </row>
    <row r="89" spans="2:14" ht="5.0999999999999996" customHeight="1" x14ac:dyDescent="0.3"/>
    <row r="90" spans="2:14" x14ac:dyDescent="0.3">
      <c r="B90" s="80" t="s">
        <v>234</v>
      </c>
      <c r="C90" s="80"/>
      <c r="D90" s="80"/>
      <c r="E90" s="80"/>
      <c r="F90" s="80"/>
      <c r="G90" s="80"/>
      <c r="H90" s="80"/>
      <c r="I90" s="80"/>
      <c r="J90" s="80"/>
      <c r="K90" s="80"/>
      <c r="L90" s="80"/>
      <c r="M90" s="80"/>
      <c r="N90" s="80"/>
    </row>
    <row r="91" spans="2:14" ht="5.0999999999999996" customHeight="1" x14ac:dyDescent="0.3"/>
    <row r="92" spans="2:14" ht="15" customHeight="1" x14ac:dyDescent="0.3">
      <c r="B92" s="11" t="s">
        <v>235</v>
      </c>
      <c r="H92" s="38"/>
      <c r="J92" s="88" t="s">
        <v>258</v>
      </c>
      <c r="K92" s="88"/>
      <c r="L92" s="88"/>
    </row>
    <row r="93" spans="2:14" ht="5.0999999999999996" customHeight="1" x14ac:dyDescent="0.3"/>
    <row r="94" spans="2:14" ht="15" customHeight="1" x14ac:dyDescent="0.3">
      <c r="B94" s="11" t="s">
        <v>236</v>
      </c>
      <c r="H94" s="68"/>
      <c r="I94" s="68"/>
      <c r="J94" s="68"/>
      <c r="K94" s="68"/>
      <c r="L94" s="68"/>
      <c r="M94" s="68"/>
      <c r="N94" s="68"/>
    </row>
    <row r="95" spans="2:14" ht="5.0999999999999996" customHeight="1" x14ac:dyDescent="0.3"/>
    <row r="96" spans="2:14" x14ac:dyDescent="0.3">
      <c r="B96" s="11" t="s">
        <v>237</v>
      </c>
      <c r="H96" s="68"/>
      <c r="I96" s="68"/>
      <c r="J96" s="68"/>
      <c r="K96" s="68"/>
      <c r="L96" s="68"/>
      <c r="M96" s="68"/>
      <c r="N96" s="68"/>
    </row>
    <row r="97" spans="2:19" ht="5.0999999999999996" customHeight="1" x14ac:dyDescent="0.3"/>
    <row r="98" spans="2:19" x14ac:dyDescent="0.3">
      <c r="B98" s="11" t="s">
        <v>238</v>
      </c>
      <c r="J98" s="63"/>
      <c r="K98" s="63"/>
      <c r="L98" s="63"/>
      <c r="M98" s="63"/>
      <c r="N98" s="63"/>
    </row>
    <row r="99" spans="2:19" ht="5.0999999999999996" customHeight="1" x14ac:dyDescent="0.3"/>
    <row r="100" spans="2:19" x14ac:dyDescent="0.3">
      <c r="B100" s="11" t="s">
        <v>239</v>
      </c>
      <c r="H100" s="7"/>
      <c r="I100" s="21" t="s">
        <v>240</v>
      </c>
      <c r="J100" s="39"/>
      <c r="K100" s="22" t="s">
        <v>241</v>
      </c>
      <c r="L100" s="39"/>
    </row>
    <row r="101" spans="2:19" ht="5.0999999999999996" customHeight="1" x14ac:dyDescent="0.3"/>
    <row r="102" spans="2:19" x14ac:dyDescent="0.3">
      <c r="B102" s="80" t="s">
        <v>242</v>
      </c>
      <c r="C102" s="80"/>
      <c r="D102" s="80"/>
      <c r="E102" s="80"/>
      <c r="F102" s="80"/>
      <c r="G102" s="80"/>
      <c r="H102" s="80"/>
      <c r="I102" s="80"/>
      <c r="J102" s="80"/>
      <c r="K102" s="80"/>
      <c r="L102" s="80"/>
      <c r="M102" s="80"/>
      <c r="N102" s="80"/>
      <c r="R102" s="23"/>
      <c r="S102" s="23"/>
    </row>
    <row r="103" spans="2:19" ht="5.0999999999999996" customHeight="1" x14ac:dyDescent="0.3"/>
    <row r="104" spans="2:19" x14ac:dyDescent="0.3">
      <c r="B104" s="11" t="s">
        <v>245</v>
      </c>
      <c r="I104" s="90"/>
      <c r="J104" s="90"/>
      <c r="K104" s="90"/>
      <c r="L104" s="90"/>
      <c r="M104" s="90"/>
      <c r="N104" s="90"/>
    </row>
    <row r="105" spans="2:19" ht="5.0999999999999996" customHeight="1" x14ac:dyDescent="0.3"/>
    <row r="106" spans="2:19" x14ac:dyDescent="0.3">
      <c r="B106" s="11" t="s">
        <v>246</v>
      </c>
      <c r="I106" s="11" t="s">
        <v>247</v>
      </c>
      <c r="K106" s="52"/>
      <c r="L106" s="24" t="s">
        <v>249</v>
      </c>
    </row>
    <row r="107" spans="2:19" ht="5.0999999999999996" customHeight="1" x14ac:dyDescent="0.3"/>
    <row r="108" spans="2:19" x14ac:dyDescent="0.3">
      <c r="B108" s="11"/>
      <c r="I108" s="11" t="s">
        <v>248</v>
      </c>
      <c r="K108" s="52"/>
      <c r="L108" s="24" t="s">
        <v>249</v>
      </c>
    </row>
    <row r="109" spans="2:19" ht="5.0999999999999996" customHeight="1" x14ac:dyDescent="0.3"/>
    <row r="110" spans="2:19" x14ac:dyDescent="0.3">
      <c r="D110" s="25" t="s">
        <v>250</v>
      </c>
      <c r="F110" s="53"/>
      <c r="H110" s="26" t="s">
        <v>251</v>
      </c>
      <c r="J110" s="53"/>
    </row>
    <row r="111" spans="2:19" ht="5.0999999999999996" customHeight="1" x14ac:dyDescent="0.3"/>
    <row r="112" spans="2:19" x14ac:dyDescent="0.3">
      <c r="B112" s="80" t="s">
        <v>243</v>
      </c>
      <c r="C112" s="80"/>
      <c r="D112" s="80"/>
      <c r="E112" s="80"/>
      <c r="F112" s="80"/>
      <c r="G112" s="80"/>
      <c r="H112" s="80"/>
      <c r="I112" s="80"/>
      <c r="J112" s="80"/>
      <c r="K112" s="80"/>
      <c r="L112" s="80"/>
      <c r="M112" s="80"/>
      <c r="N112" s="80"/>
    </row>
    <row r="113" spans="2:14" ht="5.0999999999999996" customHeight="1" x14ac:dyDescent="0.3"/>
    <row r="114" spans="2:14" ht="30" customHeight="1" x14ac:dyDescent="0.3">
      <c r="B114" s="68"/>
      <c r="C114" s="68"/>
      <c r="D114" s="68"/>
      <c r="E114" s="68"/>
      <c r="F114" s="68"/>
      <c r="G114" s="68"/>
      <c r="H114" s="68"/>
      <c r="I114" s="68"/>
      <c r="J114" s="68"/>
      <c r="K114" s="68"/>
      <c r="L114" s="68"/>
      <c r="M114" s="68"/>
      <c r="N114" s="68"/>
    </row>
    <row r="115" spans="2:14" ht="5.0999999999999996" customHeight="1" x14ac:dyDescent="0.3"/>
    <row r="116" spans="2:14" x14ac:dyDescent="0.3">
      <c r="B116" s="80" t="s">
        <v>244</v>
      </c>
      <c r="C116" s="80"/>
      <c r="D116" s="80"/>
      <c r="E116" s="80"/>
      <c r="F116" s="80"/>
      <c r="G116" s="80"/>
      <c r="H116" s="80"/>
      <c r="I116" s="80"/>
      <c r="J116" s="80"/>
      <c r="K116" s="80"/>
      <c r="L116" s="80"/>
      <c r="M116" s="80"/>
      <c r="N116" s="80"/>
    </row>
    <row r="117" spans="2:14" ht="5.0999999999999996" customHeight="1" x14ac:dyDescent="0.3"/>
    <row r="118" spans="2:14" x14ac:dyDescent="0.3">
      <c r="B118" s="11" t="s">
        <v>252</v>
      </c>
      <c r="C118" s="68"/>
      <c r="D118" s="68"/>
      <c r="E118" s="68"/>
      <c r="F118" s="68"/>
      <c r="G118" s="68"/>
      <c r="H118" s="68"/>
      <c r="I118" s="68"/>
      <c r="J118" s="68"/>
      <c r="K118" s="68"/>
      <c r="L118" s="68"/>
      <c r="M118" s="68"/>
      <c r="N118" s="68"/>
    </row>
    <row r="119" spans="2:14" ht="5.0999999999999996" customHeight="1" x14ac:dyDescent="0.3"/>
    <row r="120" spans="2:14" x14ac:dyDescent="0.3">
      <c r="B120" s="11" t="s">
        <v>253</v>
      </c>
      <c r="G120" s="68"/>
      <c r="H120" s="68"/>
      <c r="I120" s="68"/>
      <c r="J120" s="68"/>
      <c r="K120" s="68"/>
      <c r="L120" s="68"/>
      <c r="M120" s="68"/>
      <c r="N120" s="68"/>
    </row>
    <row r="121" spans="2:14" ht="5.0999999999999996" customHeight="1" x14ac:dyDescent="0.3"/>
    <row r="122" spans="2:14" ht="15" customHeight="1" x14ac:dyDescent="0.3">
      <c r="B122" s="84" t="s">
        <v>312</v>
      </c>
      <c r="C122" s="84"/>
      <c r="D122" s="84"/>
      <c r="E122" s="84"/>
      <c r="F122" s="84"/>
      <c r="G122" s="84"/>
      <c r="H122" s="84"/>
      <c r="I122" s="84"/>
      <c r="J122" s="84"/>
      <c r="K122" s="84"/>
      <c r="L122" s="84"/>
      <c r="M122" s="84"/>
      <c r="N122" s="84"/>
    </row>
    <row r="123" spans="2:14" x14ac:dyDescent="0.3">
      <c r="B123" s="84"/>
      <c r="C123" s="84"/>
      <c r="D123" s="84"/>
      <c r="E123" s="84"/>
      <c r="F123" s="84"/>
      <c r="G123" s="84"/>
      <c r="H123" s="84"/>
      <c r="I123" s="84"/>
      <c r="J123" s="84"/>
      <c r="K123" s="84"/>
      <c r="L123" s="84"/>
      <c r="M123" s="84"/>
      <c r="N123" s="84"/>
    </row>
    <row r="124" spans="2:14" x14ac:dyDescent="0.3">
      <c r="B124" s="84"/>
      <c r="C124" s="84"/>
      <c r="D124" s="84"/>
      <c r="E124" s="84"/>
      <c r="F124" s="84"/>
      <c r="G124" s="84"/>
      <c r="H124" s="84"/>
      <c r="I124" s="84"/>
      <c r="J124" s="84"/>
      <c r="K124" s="84"/>
      <c r="L124" s="84"/>
      <c r="M124" s="84"/>
      <c r="N124" s="84"/>
    </row>
    <row r="125" spans="2:14" x14ac:dyDescent="0.3">
      <c r="B125" s="11" t="s">
        <v>254</v>
      </c>
      <c r="C125" s="85"/>
      <c r="D125" s="85"/>
      <c r="E125" s="85"/>
    </row>
    <row r="126" spans="2:14" ht="5.0999999999999996" customHeight="1" x14ac:dyDescent="0.3"/>
    <row r="127" spans="2:14" x14ac:dyDescent="0.3">
      <c r="B127" s="11" t="s">
        <v>255</v>
      </c>
      <c r="C127" s="87" t="s">
        <v>256</v>
      </c>
      <c r="D127" s="87"/>
      <c r="E127" s="87"/>
      <c r="F127" s="87"/>
      <c r="G127" s="87"/>
      <c r="H127" s="87"/>
      <c r="I127" s="87"/>
      <c r="J127" s="87"/>
      <c r="K127" s="87"/>
      <c r="L127" s="87"/>
      <c r="M127" s="87"/>
    </row>
    <row r="128" spans="2:14" ht="26.25" customHeight="1" x14ac:dyDescent="0.3">
      <c r="B128" s="11"/>
      <c r="C128" s="87"/>
      <c r="D128" s="87"/>
      <c r="E128" s="87"/>
      <c r="F128" s="87"/>
      <c r="G128" s="87"/>
      <c r="H128" s="87"/>
      <c r="I128" s="87"/>
      <c r="J128" s="87"/>
      <c r="K128" s="87"/>
      <c r="L128" s="87"/>
      <c r="M128" s="87"/>
    </row>
    <row r="129" spans="2:17" ht="5.0999999999999996" customHeight="1" x14ac:dyDescent="0.3"/>
    <row r="130" spans="2:17" ht="15" customHeight="1" x14ac:dyDescent="0.3">
      <c r="B130" s="86" t="s">
        <v>397</v>
      </c>
      <c r="C130" s="86"/>
      <c r="D130" s="86"/>
      <c r="E130" s="86"/>
      <c r="F130" s="86"/>
      <c r="G130" s="86"/>
      <c r="H130" s="86"/>
      <c r="I130" s="86"/>
      <c r="J130" s="86"/>
      <c r="K130" s="86"/>
      <c r="L130" s="86"/>
      <c r="M130" s="86"/>
      <c r="N130" s="86"/>
    </row>
    <row r="131" spans="2:17" x14ac:dyDescent="0.3">
      <c r="B131" s="86"/>
      <c r="C131" s="86"/>
      <c r="D131" s="86"/>
      <c r="E131" s="86"/>
      <c r="F131" s="86"/>
      <c r="G131" s="86"/>
      <c r="H131" s="86"/>
      <c r="I131" s="86"/>
      <c r="J131" s="86"/>
      <c r="K131" s="86"/>
      <c r="L131" s="86"/>
      <c r="M131" s="86"/>
      <c r="N131" s="86"/>
    </row>
    <row r="132" spans="2:17" x14ac:dyDescent="0.3">
      <c r="B132" s="86"/>
      <c r="C132" s="86"/>
      <c r="D132" s="86"/>
      <c r="E132" s="86"/>
      <c r="F132" s="86"/>
      <c r="G132" s="86"/>
      <c r="H132" s="86"/>
      <c r="I132" s="86"/>
      <c r="J132" s="86"/>
      <c r="K132" s="86"/>
      <c r="L132" s="86"/>
      <c r="M132" s="86"/>
      <c r="N132" s="86"/>
    </row>
    <row r="133" spans="2:17" ht="51" customHeight="1" x14ac:dyDescent="0.3">
      <c r="B133" s="86"/>
      <c r="C133" s="86"/>
      <c r="D133" s="86"/>
      <c r="E133" s="86"/>
      <c r="F133" s="86"/>
      <c r="G133" s="86"/>
      <c r="H133" s="86"/>
      <c r="I133" s="86"/>
      <c r="J133" s="86"/>
      <c r="K133" s="86"/>
      <c r="L133" s="86"/>
      <c r="M133" s="86"/>
      <c r="N133" s="86"/>
    </row>
    <row r="134" spans="2:17" ht="14.1" customHeight="1" x14ac:dyDescent="0.3">
      <c r="B134" s="84" t="s">
        <v>257</v>
      </c>
      <c r="C134" s="84"/>
      <c r="D134" s="84"/>
      <c r="E134" s="84"/>
      <c r="F134" s="84"/>
      <c r="G134" s="84"/>
      <c r="H134" s="84"/>
      <c r="I134" s="84"/>
      <c r="J134" s="84"/>
      <c r="K134" s="84"/>
      <c r="L134" s="84"/>
      <c r="M134" s="84"/>
      <c r="N134" s="84"/>
      <c r="Q134" s="10"/>
    </row>
    <row r="135" spans="2:17" x14ac:dyDescent="0.3">
      <c r="B135" s="83" t="s">
        <v>340</v>
      </c>
      <c r="C135" s="83"/>
      <c r="D135" s="83"/>
      <c r="E135" s="83"/>
      <c r="F135" s="83"/>
      <c r="G135" s="83"/>
      <c r="H135" s="83"/>
      <c r="I135" s="83"/>
      <c r="J135" s="83"/>
      <c r="K135" s="83"/>
      <c r="L135" s="83"/>
      <c r="M135" s="83"/>
      <c r="N135" s="83"/>
      <c r="Q135" s="10"/>
    </row>
    <row r="136" spans="2:17" x14ac:dyDescent="0.3">
      <c r="B136" s="34" t="s">
        <v>403</v>
      </c>
      <c r="C136" s="27"/>
      <c r="D136" s="27"/>
      <c r="E136" s="27"/>
      <c r="F136" s="27"/>
      <c r="G136" s="27"/>
      <c r="H136" s="27"/>
      <c r="I136" s="27"/>
      <c r="J136" s="27"/>
      <c r="K136" s="27"/>
      <c r="L136" s="27"/>
      <c r="M136" s="27"/>
      <c r="N136" s="27"/>
    </row>
  </sheetData>
  <sheetProtection algorithmName="SHA-512" hashValue="SbknRKQ/CnaZOUZkqsCKxv+0UbaklxmxkLfCDrroS/+fCl3JBOdPpibqgsEtjTZ+cxyacZXXE7hSqmSrPEeVpg==" saltValue="nwg/YSDU8ntDVxMskym0+Q==" spinCount="100000" sheet="1" objects="1" scenarios="1"/>
  <mergeCells count="81">
    <mergeCell ref="B55:N55"/>
    <mergeCell ref="C118:N118"/>
    <mergeCell ref="G120:N120"/>
    <mergeCell ref="B102:N102"/>
    <mergeCell ref="J92:L92"/>
    <mergeCell ref="H84:N84"/>
    <mergeCell ref="B86:H86"/>
    <mergeCell ref="I86:K86"/>
    <mergeCell ref="I88:K88"/>
    <mergeCell ref="I104:N104"/>
    <mergeCell ref="B90:N90"/>
    <mergeCell ref="H94:N94"/>
    <mergeCell ref="H96:N96"/>
    <mergeCell ref="J98:N98"/>
    <mergeCell ref="L86:N86"/>
    <mergeCell ref="L88:N88"/>
    <mergeCell ref="B135:N135"/>
    <mergeCell ref="B112:N112"/>
    <mergeCell ref="B116:N116"/>
    <mergeCell ref="B114:N114"/>
    <mergeCell ref="B122:N124"/>
    <mergeCell ref="C125:E125"/>
    <mergeCell ref="B130:N133"/>
    <mergeCell ref="C127:M128"/>
    <mergeCell ref="B134:N134"/>
    <mergeCell ref="C1:N1"/>
    <mergeCell ref="D37:H37"/>
    <mergeCell ref="B39:N39"/>
    <mergeCell ref="B41:N41"/>
    <mergeCell ref="D29:H29"/>
    <mergeCell ref="B9:N9"/>
    <mergeCell ref="B31:N31"/>
    <mergeCell ref="D7:F7"/>
    <mergeCell ref="D18:G18"/>
    <mergeCell ref="D25:H25"/>
    <mergeCell ref="D27:G27"/>
    <mergeCell ref="B16:N16"/>
    <mergeCell ref="D13:N13"/>
    <mergeCell ref="D11:N11"/>
    <mergeCell ref="D15:N15"/>
    <mergeCell ref="K18:N18"/>
    <mergeCell ref="B75:C75"/>
    <mergeCell ref="B77:C77"/>
    <mergeCell ref="B79:C79"/>
    <mergeCell ref="E79:F79"/>
    <mergeCell ref="H79:L79"/>
    <mergeCell ref="J75:L75"/>
    <mergeCell ref="E75:F75"/>
    <mergeCell ref="E77:F77"/>
    <mergeCell ref="D23:N23"/>
    <mergeCell ref="K25:N25"/>
    <mergeCell ref="M75:N75"/>
    <mergeCell ref="M79:N79"/>
    <mergeCell ref="I82:K82"/>
    <mergeCell ref="F49:H49"/>
    <mergeCell ref="J49:L49"/>
    <mergeCell ref="B45:H45"/>
    <mergeCell ref="J47:L47"/>
    <mergeCell ref="B53:N53"/>
    <mergeCell ref="F71:H71"/>
    <mergeCell ref="B71:E71"/>
    <mergeCell ref="B73:N73"/>
    <mergeCell ref="B67:N67"/>
    <mergeCell ref="B60:N60"/>
    <mergeCell ref="B57:N57"/>
    <mergeCell ref="K27:N27"/>
    <mergeCell ref="F47:H47"/>
    <mergeCell ref="E82:F82"/>
    <mergeCell ref="B84:F84"/>
    <mergeCell ref="B19:N19"/>
    <mergeCell ref="D35:H35"/>
    <mergeCell ref="K35:N35"/>
    <mergeCell ref="B69:E69"/>
    <mergeCell ref="B62:N62"/>
    <mergeCell ref="B64:N64"/>
    <mergeCell ref="F69:H69"/>
    <mergeCell ref="K29:N29"/>
    <mergeCell ref="D33:N33"/>
    <mergeCell ref="E43:F43"/>
    <mergeCell ref="M21:N21"/>
    <mergeCell ref="D21:J21"/>
  </mergeCells>
  <dataValidations disablePrompts="1" count="18">
    <dataValidation type="date" allowBlank="1" showInputMessage="1" showErrorMessage="1" errorTitle="Cuidado" error="Debe introducir la fecha con formato dd/mm/aaaa" prompt="dd/mm/aaaa" sqref="L100 J100 C125" xr:uid="{00000000-0002-0000-0000-000000000000}">
      <formula1>1</formula1>
      <formula2>55153</formula2>
    </dataValidation>
    <dataValidation type="list" allowBlank="1" showInputMessage="1" showErrorMessage="1" sqref="D15" xr:uid="{00000000-0002-0000-0000-000001000000}">
      <formula1>INDIRECT(O13)</formula1>
    </dataValidation>
    <dataValidation type="list" allowBlank="1" showInputMessage="1" showErrorMessage="1" sqref="E15" xr:uid="{00000000-0002-0000-0000-000002000000}">
      <formula1>INDIRECT(#REF!)</formula1>
    </dataValidation>
    <dataValidation type="list" allowBlank="1" showInputMessage="1" showErrorMessage="1" sqref="F15:N15" xr:uid="{00000000-0002-0000-0000-000003000000}">
      <formula1>INDIRECT(D13)</formula1>
    </dataValidation>
    <dataValidation type="textLength" allowBlank="1" showInputMessage="1" showErrorMessage="1" errorTitle="NIF" error="El NIF debe tener 9 caracteres sin guiones ni espacios." sqref="M21:N21" xr:uid="{00000000-0002-0000-0000-000004000000}">
      <formula1>9</formula1>
      <formula2>9</formula2>
    </dataValidation>
    <dataValidation type="custom" allowBlank="1" showInputMessage="1" showErrorMessage="1" errorTitle="Código postal" error="El código postal debe tener 5 dígitos." sqref="D27:G27" xr:uid="{00000000-0002-0000-0000-000005000000}">
      <formula1>AND(LEN(D27)&lt;=5,ISNUMBER(D27))</formula1>
    </dataValidation>
    <dataValidation type="whole" allowBlank="1" showInputMessage="1" showErrorMessage="1" errorTitle="Año de cálculo" error="El año de cálculo debe tener 4 dígitos." sqref="E43:F43" xr:uid="{00000000-0002-0000-0000-000006000000}">
      <formula1>2007</formula1>
      <formula2>2030</formula2>
    </dataValidation>
    <dataValidation type="whole" allowBlank="1" showInputMessage="1" showErrorMessage="1" errorTitle="Año de referencia" error="El año de referencia debe tener 4 dígitos." sqref="F110" xr:uid="{00000000-0002-0000-0000-000007000000}">
      <formula1>2000</formula1>
      <formula2>2100</formula2>
    </dataValidation>
    <dataValidation type="whole" allowBlank="1" showInputMessage="1" showErrorMessage="1" errorTitle="Año objetivo" error="El año de referencia debe tener 4 dígitos." sqref="J110" xr:uid="{00000000-0002-0000-0000-000008000000}">
      <formula1>2000</formula1>
      <formula2>2100</formula2>
    </dataValidation>
    <dataValidation type="list" allowBlank="1" showInputMessage="1" showErrorMessage="1" errorTitle="Sector CNAE" error="Debe seleccionar una opción de la lista desplegable." sqref="D13:N13" xr:uid="{00000000-0002-0000-0000-000009000000}">
      <formula1>Sector_CNAE2009</formula1>
    </dataValidation>
    <dataValidation type="custom" allowBlank="1" showInputMessage="1" showErrorMessage="1" errorTitle="Alcance 1" error="Introduzca una cifra." sqref="E75:F75" xr:uid="{00000000-0002-0000-0000-00000A000000}">
      <formula1>ISNUMBER(E75)</formula1>
    </dataValidation>
    <dataValidation type="custom" allowBlank="1" showInputMessage="1" showErrorMessage="1" errorTitle="Alcance 2" error="Introduzca una cifra." sqref="E77:F77" xr:uid="{00000000-0002-0000-0000-00000B000000}">
      <formula1>ISNUMBER(E77)</formula1>
    </dataValidation>
    <dataValidation type="custom" allowBlank="1" showInputMessage="1" showErrorMessage="1" errorTitle="Alcance 3" error="Introduzca una cifra." sqref="E79:F79" xr:uid="{00000000-0002-0000-0000-00000C000000}">
      <formula1>ISNUMBER(E79)</formula1>
    </dataValidation>
    <dataValidation type="custom" allowBlank="1" showInputMessage="1" showErrorMessage="1" errorTitle="Índice de actividad" error="Introduzca una cifra." sqref="E82:G82" xr:uid="{00000000-0002-0000-0000-00000D000000}">
      <formula1>ISNUMBER(E82)</formula1>
    </dataValidation>
    <dataValidation allowBlank="1" showInputMessage="1" showErrorMessage="1" errorTitle="Unidad del índice de actividad" error="Introduzca un texto." sqref="I82" xr:uid="{00000000-0002-0000-0000-00000E000000}"/>
    <dataValidation type="custom" allowBlank="1" showInputMessage="1" showErrorMessage="1" sqref="K106" xr:uid="{00000000-0002-0000-0000-00000F000000}">
      <formula1>ISNUMBER(K106)</formula1>
    </dataValidation>
    <dataValidation type="custom" allowBlank="1" showInputMessage="1" showErrorMessage="1" sqref="K108" xr:uid="{00000000-0002-0000-0000-000010000000}">
      <formula1>ISNUMBER(K106)</formula1>
    </dataValidation>
    <dataValidation type="list" allowBlank="1" showInputMessage="1" showErrorMessage="1" error="Debe seleccionar una de las opciones" sqref="D7:F7" xr:uid="{00000000-0002-0000-0000-000011000000}">
      <formula1>Tipo_solicitud</formula1>
    </dataValidation>
  </dataValidations>
  <hyperlinks>
    <hyperlink ref="B19" r:id="rId1" display="En base a la Recomendación 2003/361/CE de la Comisión (Diario Oficial L 124 de 20.5.2003)" xr:uid="{00000000-0004-0000-0000-000000000000}"/>
    <hyperlink ref="B16" r:id="rId2" xr:uid="{00000000-0004-0000-0000-000001000000}"/>
    <hyperlink ref="B19:J19" r:id="rId3" display="En base a la Recomendación 2003/361/CE de la Comisión (Diario Oficial L 124 de 20.5.2003)" xr:uid="{00000000-0004-0000-0000-000002000000}"/>
    <hyperlink ref="B135:N135" r:id="rId4" display="INFORMACIÓN QUE DEBE ACOMPAÑAR AL FORMULARIO" xr:uid="{00000000-0004-0000-0000-000003000000}"/>
  </hyperlinks>
  <printOptions horizontalCentered="1"/>
  <pageMargins left="0.39370078740157483" right="0.39370078740157483" top="0.39370078740157483" bottom="0.39370078740157483" header="0.31496062992125984" footer="0.31496062992125984"/>
  <pageSetup paperSize="9" scale="93" orientation="portrait" r:id="rId5"/>
  <rowBreaks count="1" manualBreakCount="1">
    <brk id="65" max="13" man="1"/>
  </rowBreaks>
  <ignoredErrors>
    <ignoredError sqref="M75 M79" unlockedFormula="1"/>
    <ignoredError sqref="O13" evalError="1"/>
  </ignoredErrors>
  <drawing r:id="rId6"/>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12000000}">
          <x14:formula1>
            <xm:f>OPCIONES!$M$4:$M$5</xm:f>
          </x14:formula1>
          <xm:sqref>H92 N45 N43</xm:sqref>
        </x14:dataValidation>
        <x14:dataValidation type="list" allowBlank="1" showInputMessage="1" showErrorMessage="1" xr:uid="{00000000-0002-0000-0000-000013000000}">
          <x14:formula1>
            <xm:f>OPCIONES!$O$4:$O$6</xm:f>
          </x14:formula1>
          <xm:sqref>J47:J48</xm:sqref>
        </x14:dataValidation>
        <x14:dataValidation type="list" allowBlank="1" showInputMessage="1" showErrorMessage="1" xr:uid="{00000000-0002-0000-0000-000014000000}">
          <x14:formula1>
            <xm:f>OPCIONES!$M$10:$M$11</xm:f>
          </x14:formula1>
          <xm:sqref>J49:L49</xm:sqref>
        </x14:dataValidation>
        <x14:dataValidation type="list" allowBlank="1" showInputMessage="1" showErrorMessage="1" xr:uid="{00000000-0002-0000-0000-000015000000}">
          <x14:formula1>
            <xm:f>OPCIONES!$O$10:$O$11</xm:f>
          </x14:formula1>
          <xm:sqref>F69:H69</xm:sqref>
        </x14:dataValidation>
        <x14:dataValidation type="list" allowBlank="1" showInputMessage="1" showErrorMessage="1" errorTitle="Tamaño de la entidad" error="Debe seleccionar una de las opciones." xr:uid="{00000000-0002-0000-0000-000016000000}">
          <x14:formula1>
            <xm:f>OPCIONES!$K$4:$K$10</xm:f>
          </x14:formula1>
          <xm:sqref>D18:G18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A78"/>
  <sheetViews>
    <sheetView showRowColHeaders="0" topLeftCell="A19" zoomScale="130" zoomScaleNormal="130" workbookViewId="0"/>
  </sheetViews>
  <sheetFormatPr baseColWidth="10" defaultColWidth="11.44140625" defaultRowHeight="14.4" x14ac:dyDescent="0.3"/>
  <cols>
    <col min="1" max="1" width="105.33203125" style="41" customWidth="1"/>
    <col min="2" max="16384" width="11.44140625" style="41"/>
  </cols>
  <sheetData>
    <row r="1" spans="1:1" x14ac:dyDescent="0.3">
      <c r="A1" s="40" t="s">
        <v>341</v>
      </c>
    </row>
    <row r="2" spans="1:1" x14ac:dyDescent="0.3">
      <c r="A2" s="42"/>
    </row>
    <row r="3" spans="1:1" x14ac:dyDescent="0.3">
      <c r="A3" s="43" t="s">
        <v>0</v>
      </c>
    </row>
    <row r="4" spans="1:1" ht="27.6" x14ac:dyDescent="0.3">
      <c r="A4" s="44" t="s">
        <v>398</v>
      </c>
    </row>
    <row r="5" spans="1:1" ht="9.75" customHeight="1" x14ac:dyDescent="0.3">
      <c r="A5" s="44"/>
    </row>
    <row r="6" spans="1:1" x14ac:dyDescent="0.3">
      <c r="A6" s="45" t="s">
        <v>352</v>
      </c>
    </row>
    <row r="7" spans="1:1" x14ac:dyDescent="0.3">
      <c r="A7" s="44" t="s">
        <v>353</v>
      </c>
    </row>
    <row r="8" spans="1:1" x14ac:dyDescent="0.3">
      <c r="A8" s="44" t="s">
        <v>376</v>
      </c>
    </row>
    <row r="9" spans="1:1" x14ac:dyDescent="0.3">
      <c r="A9" s="54" t="s">
        <v>14</v>
      </c>
    </row>
    <row r="10" spans="1:1" x14ac:dyDescent="0.3">
      <c r="A10" s="54" t="s">
        <v>15</v>
      </c>
    </row>
    <row r="11" spans="1:1" x14ac:dyDescent="0.3">
      <c r="A11" s="54" t="s">
        <v>16</v>
      </c>
    </row>
    <row r="12" spans="1:1" x14ac:dyDescent="0.3">
      <c r="A12" s="54" t="s">
        <v>17</v>
      </c>
    </row>
    <row r="13" spans="1:1" x14ac:dyDescent="0.3">
      <c r="A13" s="54" t="s">
        <v>342</v>
      </c>
    </row>
    <row r="14" spans="1:1" x14ac:dyDescent="0.3">
      <c r="A14" s="54" t="s">
        <v>18</v>
      </c>
    </row>
    <row r="15" spans="1:1" x14ac:dyDescent="0.3">
      <c r="A15" s="54" t="s">
        <v>343</v>
      </c>
    </row>
    <row r="16" spans="1:1" x14ac:dyDescent="0.3">
      <c r="A16" s="54" t="s">
        <v>19</v>
      </c>
    </row>
    <row r="17" spans="1:1" x14ac:dyDescent="0.3">
      <c r="A17" s="54" t="s">
        <v>20</v>
      </c>
    </row>
    <row r="18" spans="1:1" x14ac:dyDescent="0.3">
      <c r="A18" s="54" t="s">
        <v>21</v>
      </c>
    </row>
    <row r="19" spans="1:1" x14ac:dyDescent="0.3">
      <c r="A19" s="54" t="s">
        <v>22</v>
      </c>
    </row>
    <row r="20" spans="1:1" x14ac:dyDescent="0.3">
      <c r="A20" s="54" t="s">
        <v>23</v>
      </c>
    </row>
    <row r="21" spans="1:1" x14ac:dyDescent="0.3">
      <c r="A21" s="54" t="s">
        <v>24</v>
      </c>
    </row>
    <row r="22" spans="1:1" x14ac:dyDescent="0.3">
      <c r="A22" s="54" t="s">
        <v>25</v>
      </c>
    </row>
    <row r="23" spans="1:1" x14ac:dyDescent="0.3">
      <c r="A23" s="54" t="s">
        <v>26</v>
      </c>
    </row>
    <row r="24" spans="1:1" x14ac:dyDescent="0.3">
      <c r="A24" s="54" t="s">
        <v>27</v>
      </c>
    </row>
    <row r="25" spans="1:1" x14ac:dyDescent="0.3">
      <c r="A25" s="54" t="s">
        <v>28</v>
      </c>
    </row>
    <row r="26" spans="1:1" x14ac:dyDescent="0.3">
      <c r="A26" s="54" t="s">
        <v>29</v>
      </c>
    </row>
    <row r="27" spans="1:1" x14ac:dyDescent="0.3">
      <c r="A27" s="54" t="s">
        <v>30</v>
      </c>
    </row>
    <row r="28" spans="1:1" x14ac:dyDescent="0.3">
      <c r="A28" s="54" t="s">
        <v>344</v>
      </c>
    </row>
    <row r="29" spans="1:1" x14ac:dyDescent="0.3">
      <c r="A29" s="54" t="s">
        <v>31</v>
      </c>
    </row>
    <row r="30" spans="1:1" x14ac:dyDescent="0.3">
      <c r="A30" s="47" t="s">
        <v>389</v>
      </c>
    </row>
    <row r="31" spans="1:1" x14ac:dyDescent="0.3">
      <c r="A31" s="47" t="s">
        <v>390</v>
      </c>
    </row>
    <row r="32" spans="1:1" x14ac:dyDescent="0.3">
      <c r="A32" s="47" t="s">
        <v>391</v>
      </c>
    </row>
    <row r="33" spans="1:1" x14ac:dyDescent="0.3">
      <c r="A33" s="44" t="s">
        <v>354</v>
      </c>
    </row>
    <row r="34" spans="1:1" x14ac:dyDescent="0.3">
      <c r="A34" s="44" t="s">
        <v>377</v>
      </c>
    </row>
    <row r="35" spans="1:1" x14ac:dyDescent="0.3">
      <c r="A35" s="44" t="s">
        <v>355</v>
      </c>
    </row>
    <row r="36" spans="1:1" x14ac:dyDescent="0.3">
      <c r="A36" s="44" t="s">
        <v>356</v>
      </c>
    </row>
    <row r="37" spans="1:1" x14ac:dyDescent="0.3">
      <c r="A37" s="44" t="s">
        <v>357</v>
      </c>
    </row>
    <row r="38" spans="1:1" x14ac:dyDescent="0.3">
      <c r="A38" s="44" t="s">
        <v>358</v>
      </c>
    </row>
    <row r="39" spans="1:1" x14ac:dyDescent="0.3">
      <c r="A39" s="45" t="s">
        <v>378</v>
      </c>
    </row>
    <row r="40" spans="1:1" x14ac:dyDescent="0.3">
      <c r="A40" s="48" t="s">
        <v>392</v>
      </c>
    </row>
    <row r="41" spans="1:1" ht="41.4" x14ac:dyDescent="0.3">
      <c r="A41" s="48" t="s">
        <v>393</v>
      </c>
    </row>
    <row r="42" spans="1:1" x14ac:dyDescent="0.3">
      <c r="A42" s="45" t="s">
        <v>359</v>
      </c>
    </row>
    <row r="43" spans="1:1" x14ac:dyDescent="0.3">
      <c r="A43" s="49" t="s">
        <v>345</v>
      </c>
    </row>
    <row r="44" spans="1:1" x14ac:dyDescent="0.3">
      <c r="A44" s="44" t="s">
        <v>360</v>
      </c>
    </row>
    <row r="45" spans="1:1" ht="31.5" customHeight="1" x14ac:dyDescent="0.3">
      <c r="A45" s="44" t="s">
        <v>385</v>
      </c>
    </row>
    <row r="46" spans="1:1" ht="17.25" customHeight="1" x14ac:dyDescent="0.3">
      <c r="A46" s="44" t="s">
        <v>384</v>
      </c>
    </row>
    <row r="47" spans="1:1" ht="27.6" x14ac:dyDescent="0.3">
      <c r="A47" s="44" t="s">
        <v>379</v>
      </c>
    </row>
    <row r="48" spans="1:1" ht="74.25" customHeight="1" x14ac:dyDescent="0.3">
      <c r="A48" s="44" t="s">
        <v>361</v>
      </c>
    </row>
    <row r="49" spans="1:1" x14ac:dyDescent="0.3">
      <c r="A49" s="49" t="s">
        <v>346</v>
      </c>
    </row>
    <row r="50" spans="1:1" x14ac:dyDescent="0.3">
      <c r="A50" s="46"/>
    </row>
    <row r="51" spans="1:1" x14ac:dyDescent="0.3">
      <c r="A51" s="49" t="s">
        <v>347</v>
      </c>
    </row>
    <row r="52" spans="1:1" ht="27.6" x14ac:dyDescent="0.3">
      <c r="A52" s="48" t="s">
        <v>380</v>
      </c>
    </row>
    <row r="53" spans="1:1" ht="21" customHeight="1" x14ac:dyDescent="0.3">
      <c r="A53" s="44" t="s">
        <v>381</v>
      </c>
    </row>
    <row r="54" spans="1:1" ht="27.6" x14ac:dyDescent="0.3">
      <c r="A54" s="44" t="s">
        <v>382</v>
      </c>
    </row>
    <row r="55" spans="1:1" ht="55.2" x14ac:dyDescent="0.3">
      <c r="A55" s="44" t="s">
        <v>401</v>
      </c>
    </row>
    <row r="56" spans="1:1" x14ac:dyDescent="0.3">
      <c r="A56" s="44" t="s">
        <v>362</v>
      </c>
    </row>
    <row r="57" spans="1:1" x14ac:dyDescent="0.3">
      <c r="A57" s="44" t="s">
        <v>383</v>
      </c>
    </row>
    <row r="58" spans="1:1" ht="27.6" x14ac:dyDescent="0.3">
      <c r="A58" s="44" t="s">
        <v>363</v>
      </c>
    </row>
    <row r="59" spans="1:1" x14ac:dyDescent="0.3">
      <c r="A59" s="44"/>
    </row>
    <row r="60" spans="1:1" x14ac:dyDescent="0.3">
      <c r="A60" s="45" t="s">
        <v>364</v>
      </c>
    </row>
    <row r="61" spans="1:1" x14ac:dyDescent="0.3">
      <c r="A61" s="48" t="s">
        <v>348</v>
      </c>
    </row>
    <row r="62" spans="1:1" ht="24" customHeight="1" x14ac:dyDescent="0.3">
      <c r="A62" s="44" t="s">
        <v>365</v>
      </c>
    </row>
    <row r="63" spans="1:1" x14ac:dyDescent="0.3">
      <c r="A63" s="44" t="s">
        <v>366</v>
      </c>
    </row>
    <row r="64" spans="1:1" ht="27.6" x14ac:dyDescent="0.3">
      <c r="A64" s="44" t="s">
        <v>367</v>
      </c>
    </row>
    <row r="65" spans="1:1" ht="27.6" x14ac:dyDescent="0.3">
      <c r="A65" s="44" t="s">
        <v>368</v>
      </c>
    </row>
    <row r="66" spans="1:1" x14ac:dyDescent="0.3">
      <c r="A66" s="45" t="s">
        <v>369</v>
      </c>
    </row>
    <row r="67" spans="1:1" ht="27.6" x14ac:dyDescent="0.3">
      <c r="A67" s="44" t="s">
        <v>370</v>
      </c>
    </row>
    <row r="68" spans="1:1" ht="27.6" x14ac:dyDescent="0.3">
      <c r="A68" s="44" t="s">
        <v>386</v>
      </c>
    </row>
    <row r="69" spans="1:1" x14ac:dyDescent="0.3">
      <c r="A69" s="44" t="s">
        <v>371</v>
      </c>
    </row>
    <row r="70" spans="1:1" x14ac:dyDescent="0.3">
      <c r="A70" s="44" t="s">
        <v>372</v>
      </c>
    </row>
    <row r="71" spans="1:1" x14ac:dyDescent="0.3">
      <c r="A71" s="45" t="s">
        <v>373</v>
      </c>
    </row>
    <row r="72" spans="1:1" x14ac:dyDescent="0.3">
      <c r="A72" s="48" t="s">
        <v>349</v>
      </c>
    </row>
    <row r="73" spans="1:1" x14ac:dyDescent="0.3">
      <c r="A73" s="45" t="s">
        <v>374</v>
      </c>
    </row>
    <row r="74" spans="1:1" ht="27.6" x14ac:dyDescent="0.3">
      <c r="A74" s="48" t="s">
        <v>350</v>
      </c>
    </row>
    <row r="75" spans="1:1" x14ac:dyDescent="0.3">
      <c r="A75" s="45" t="s">
        <v>375</v>
      </c>
    </row>
    <row r="76" spans="1:1" x14ac:dyDescent="0.3">
      <c r="A76" s="48" t="s">
        <v>351</v>
      </c>
    </row>
    <row r="77" spans="1:1" x14ac:dyDescent="0.3">
      <c r="A77" s="45"/>
    </row>
    <row r="78" spans="1:1" x14ac:dyDescent="0.3">
      <c r="A78" s="48"/>
    </row>
  </sheetData>
  <sheetProtection algorithmName="SHA-512" hashValue="VNiEXoggH2Hz1YLUZ89N8aZVe2jBjjv/Ym3L5JCVeyJBUdLf8ZsMcQYmsfAt0rIg6PR5unOw/0+ltJRGFPd5UQ==" saltValue="B9ZJ2TyJOpxOttchKsHaZ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3:O91"/>
  <sheetViews>
    <sheetView showRowColHeaders="0" zoomScale="130" zoomScaleNormal="130" workbookViewId="0"/>
  </sheetViews>
  <sheetFormatPr baseColWidth="10" defaultColWidth="11.44140625" defaultRowHeight="14.4" x14ac:dyDescent="0.3"/>
  <cols>
    <col min="1" max="1" width="5" style="28" customWidth="1"/>
    <col min="2" max="2" width="23.44140625" style="28" customWidth="1"/>
    <col min="3" max="3" width="5.33203125" style="28" customWidth="1"/>
    <col min="4" max="4" width="10.5546875" style="28" customWidth="1"/>
    <col min="5" max="5" width="49.109375" style="28" customWidth="1"/>
    <col min="6" max="6" width="8.44140625" style="28" customWidth="1"/>
    <col min="7" max="8" width="5.6640625" style="28" customWidth="1"/>
    <col min="9" max="9" width="86.6640625" style="28" bestFit="1" customWidth="1"/>
    <col min="10" max="10" width="5.6640625" style="28" customWidth="1"/>
    <col min="11" max="11" width="18.6640625" style="28" bestFit="1" customWidth="1"/>
    <col min="12" max="12" width="5.6640625" style="28" customWidth="1"/>
    <col min="13" max="13" width="11.44140625" style="28"/>
    <col min="14" max="14" width="5.6640625" style="28" customWidth="1"/>
    <col min="15" max="15" width="20.6640625" style="28" customWidth="1"/>
    <col min="16" max="16" width="5.6640625" style="28" customWidth="1"/>
    <col min="17" max="16384" width="11.44140625" style="28"/>
  </cols>
  <sheetData>
    <row r="3" spans="1:15" x14ac:dyDescent="0.3">
      <c r="B3" s="29" t="s">
        <v>1</v>
      </c>
      <c r="D3" s="29" t="s">
        <v>339</v>
      </c>
      <c r="E3" s="29" t="s">
        <v>317</v>
      </c>
      <c r="F3" s="29"/>
      <c r="I3" s="29" t="s">
        <v>316</v>
      </c>
      <c r="K3" s="29" t="s">
        <v>123</v>
      </c>
      <c r="M3" s="29" t="s">
        <v>141</v>
      </c>
      <c r="O3" s="29" t="s">
        <v>144</v>
      </c>
    </row>
    <row r="4" spans="1:15" x14ac:dyDescent="0.3">
      <c r="A4" s="30"/>
      <c r="B4" s="31" t="s">
        <v>2</v>
      </c>
      <c r="D4" s="35" t="s">
        <v>318</v>
      </c>
      <c r="E4" s="31" t="s">
        <v>14</v>
      </c>
      <c r="F4" s="35" t="s">
        <v>318</v>
      </c>
      <c r="H4" s="31" t="s">
        <v>318</v>
      </c>
      <c r="I4" s="31" t="s">
        <v>35</v>
      </c>
      <c r="K4" s="31" t="s">
        <v>124</v>
      </c>
      <c r="M4" s="31" t="s">
        <v>142</v>
      </c>
      <c r="O4" s="31" t="s">
        <v>145</v>
      </c>
    </row>
    <row r="5" spans="1:15" x14ac:dyDescent="0.3">
      <c r="A5" s="30"/>
      <c r="B5" s="31" t="s">
        <v>3</v>
      </c>
      <c r="D5" s="35" t="s">
        <v>319</v>
      </c>
      <c r="E5" s="31" t="s">
        <v>15</v>
      </c>
      <c r="F5" s="35" t="s">
        <v>319</v>
      </c>
      <c r="I5" s="31" t="s">
        <v>36</v>
      </c>
      <c r="K5" s="31" t="s">
        <v>125</v>
      </c>
      <c r="M5" s="31" t="s">
        <v>143</v>
      </c>
      <c r="O5" s="31" t="s">
        <v>146</v>
      </c>
    </row>
    <row r="6" spans="1:15" x14ac:dyDescent="0.3">
      <c r="D6" s="35" t="s">
        <v>320</v>
      </c>
      <c r="E6" s="31" t="s">
        <v>16</v>
      </c>
      <c r="F6" s="35" t="s">
        <v>320</v>
      </c>
      <c r="I6" s="31" t="s">
        <v>37</v>
      </c>
      <c r="K6" s="31" t="s">
        <v>126</v>
      </c>
      <c r="O6" s="31" t="s">
        <v>147</v>
      </c>
    </row>
    <row r="7" spans="1:15" x14ac:dyDescent="0.3">
      <c r="D7" s="35" t="s">
        <v>321</v>
      </c>
      <c r="E7" s="31" t="s">
        <v>17</v>
      </c>
      <c r="F7" s="35" t="s">
        <v>321</v>
      </c>
      <c r="H7" s="31" t="s">
        <v>319</v>
      </c>
      <c r="I7" s="31" t="s">
        <v>38</v>
      </c>
      <c r="K7" s="31" t="s">
        <v>127</v>
      </c>
    </row>
    <row r="8" spans="1:15" x14ac:dyDescent="0.3">
      <c r="D8" s="35" t="s">
        <v>322</v>
      </c>
      <c r="E8" s="31" t="s">
        <v>34</v>
      </c>
      <c r="F8" s="35" t="s">
        <v>322</v>
      </c>
      <c r="I8" s="31" t="s">
        <v>39</v>
      </c>
      <c r="K8" s="31" t="s">
        <v>128</v>
      </c>
    </row>
    <row r="9" spans="1:15" x14ac:dyDescent="0.3">
      <c r="D9" s="35" t="s">
        <v>323</v>
      </c>
      <c r="E9" s="31" t="s">
        <v>18</v>
      </c>
      <c r="F9" s="35" t="s">
        <v>323</v>
      </c>
      <c r="I9" s="31" t="s">
        <v>40</v>
      </c>
      <c r="K9" s="31" t="s">
        <v>129</v>
      </c>
      <c r="M9" s="29" t="s">
        <v>148</v>
      </c>
      <c r="O9" s="29" t="s">
        <v>222</v>
      </c>
    </row>
    <row r="10" spans="1:15" x14ac:dyDescent="0.3">
      <c r="B10" s="29"/>
      <c r="D10" s="35" t="s">
        <v>324</v>
      </c>
      <c r="E10" s="31" t="s">
        <v>32</v>
      </c>
      <c r="F10" s="35" t="s">
        <v>324</v>
      </c>
      <c r="I10" s="31" t="s">
        <v>41</v>
      </c>
      <c r="K10" s="31" t="s">
        <v>130</v>
      </c>
      <c r="M10" s="31" t="s">
        <v>149</v>
      </c>
      <c r="O10" s="31" t="s">
        <v>310</v>
      </c>
    </row>
    <row r="11" spans="1:15" x14ac:dyDescent="0.3">
      <c r="B11" s="29" t="s">
        <v>134</v>
      </c>
      <c r="D11" s="35" t="s">
        <v>325</v>
      </c>
      <c r="E11" s="31" t="s">
        <v>19</v>
      </c>
      <c r="F11" s="35" t="s">
        <v>325</v>
      </c>
      <c r="I11" s="31" t="s">
        <v>42</v>
      </c>
      <c r="M11" s="31" t="s">
        <v>150</v>
      </c>
      <c r="O11" s="31" t="s">
        <v>223</v>
      </c>
    </row>
    <row r="12" spans="1:15" x14ac:dyDescent="0.3">
      <c r="B12" s="31" t="s">
        <v>167</v>
      </c>
      <c r="D12" s="35" t="s">
        <v>326</v>
      </c>
      <c r="E12" s="31" t="s">
        <v>20</v>
      </c>
      <c r="F12" s="35" t="s">
        <v>326</v>
      </c>
      <c r="H12" s="31" t="s">
        <v>320</v>
      </c>
      <c r="I12" s="31" t="s">
        <v>43</v>
      </c>
    </row>
    <row r="13" spans="1:15" x14ac:dyDescent="0.3">
      <c r="B13" s="31" t="s">
        <v>153</v>
      </c>
      <c r="D13" s="35" t="s">
        <v>327</v>
      </c>
      <c r="E13" s="31" t="s">
        <v>21</v>
      </c>
      <c r="F13" s="35" t="s">
        <v>327</v>
      </c>
      <c r="I13" s="31" t="s">
        <v>44</v>
      </c>
      <c r="M13" s="29" t="s">
        <v>387</v>
      </c>
    </row>
    <row r="14" spans="1:15" x14ac:dyDescent="0.3">
      <c r="B14" s="31" t="s">
        <v>154</v>
      </c>
      <c r="D14" s="35" t="s">
        <v>328</v>
      </c>
      <c r="E14" s="31" t="s">
        <v>22</v>
      </c>
      <c r="F14" s="35" t="s">
        <v>328</v>
      </c>
      <c r="I14" s="31" t="s">
        <v>45</v>
      </c>
      <c r="M14" s="31"/>
    </row>
    <row r="15" spans="1:15" x14ac:dyDescent="0.3">
      <c r="B15" s="31" t="s">
        <v>155</v>
      </c>
      <c r="D15" s="35" t="s">
        <v>329</v>
      </c>
      <c r="E15" s="31" t="s">
        <v>23</v>
      </c>
      <c r="F15" s="35" t="s">
        <v>329</v>
      </c>
      <c r="I15" s="31" t="s">
        <v>46</v>
      </c>
      <c r="M15" s="31" t="s">
        <v>142</v>
      </c>
    </row>
    <row r="16" spans="1:15" x14ac:dyDescent="0.3">
      <c r="B16" s="31" t="s">
        <v>156</v>
      </c>
      <c r="D16" s="35" t="s">
        <v>330</v>
      </c>
      <c r="E16" s="31" t="s">
        <v>24</v>
      </c>
      <c r="F16" s="35" t="s">
        <v>330</v>
      </c>
      <c r="I16" s="31" t="s">
        <v>47</v>
      </c>
      <c r="M16" s="31" t="s">
        <v>143</v>
      </c>
    </row>
    <row r="17" spans="2:9" x14ac:dyDescent="0.3">
      <c r="B17" s="31" t="s">
        <v>185</v>
      </c>
      <c r="D17" s="35" t="s">
        <v>331</v>
      </c>
      <c r="E17" s="31" t="s">
        <v>25</v>
      </c>
      <c r="F17" s="35" t="s">
        <v>331</v>
      </c>
      <c r="I17" s="31" t="s">
        <v>48</v>
      </c>
    </row>
    <row r="18" spans="2:9" x14ac:dyDescent="0.3">
      <c r="B18" s="31" t="s">
        <v>157</v>
      </c>
      <c r="D18" s="35" t="s">
        <v>332</v>
      </c>
      <c r="E18" s="31" t="s">
        <v>26</v>
      </c>
      <c r="F18" s="35" t="s">
        <v>332</v>
      </c>
      <c r="I18" s="31" t="s">
        <v>49</v>
      </c>
    </row>
    <row r="19" spans="2:9" x14ac:dyDescent="0.3">
      <c r="B19" s="31" t="s">
        <v>158</v>
      </c>
      <c r="D19" s="35" t="s">
        <v>333</v>
      </c>
      <c r="E19" s="31" t="s">
        <v>27</v>
      </c>
      <c r="F19" s="35" t="s">
        <v>333</v>
      </c>
      <c r="I19" s="31" t="s">
        <v>50</v>
      </c>
    </row>
    <row r="20" spans="2:9" x14ac:dyDescent="0.3">
      <c r="B20" s="31" t="s">
        <v>159</v>
      </c>
      <c r="D20" s="35" t="s">
        <v>334</v>
      </c>
      <c r="E20" s="31" t="s">
        <v>28</v>
      </c>
      <c r="F20" s="35" t="s">
        <v>334</v>
      </c>
      <c r="I20" s="31" t="s">
        <v>51</v>
      </c>
    </row>
    <row r="21" spans="2:9" x14ac:dyDescent="0.3">
      <c r="B21" s="31" t="s">
        <v>160</v>
      </c>
      <c r="D21" s="35" t="s">
        <v>335</v>
      </c>
      <c r="E21" s="31" t="s">
        <v>29</v>
      </c>
      <c r="F21" s="35" t="s">
        <v>335</v>
      </c>
      <c r="I21" s="31" t="s">
        <v>52</v>
      </c>
    </row>
    <row r="22" spans="2:9" x14ac:dyDescent="0.3">
      <c r="B22" s="31" t="s">
        <v>161</v>
      </c>
      <c r="D22" s="35" t="s">
        <v>336</v>
      </c>
      <c r="E22" s="31" t="s">
        <v>30</v>
      </c>
      <c r="F22" s="35" t="s">
        <v>336</v>
      </c>
      <c r="I22" s="31" t="s">
        <v>53</v>
      </c>
    </row>
    <row r="23" spans="2:9" x14ac:dyDescent="0.3">
      <c r="B23" s="31" t="s">
        <v>162</v>
      </c>
      <c r="D23" s="35" t="s">
        <v>338</v>
      </c>
      <c r="E23" s="31" t="s">
        <v>33</v>
      </c>
      <c r="F23" s="35" t="s">
        <v>338</v>
      </c>
      <c r="I23" s="31" t="s">
        <v>54</v>
      </c>
    </row>
    <row r="24" spans="2:9" x14ac:dyDescent="0.3">
      <c r="B24" s="31" t="s">
        <v>163</v>
      </c>
      <c r="D24" s="35" t="s">
        <v>337</v>
      </c>
      <c r="E24" s="31" t="s">
        <v>31</v>
      </c>
      <c r="F24" s="35" t="s">
        <v>337</v>
      </c>
      <c r="I24" s="31" t="s">
        <v>55</v>
      </c>
    </row>
    <row r="25" spans="2:9" x14ac:dyDescent="0.3">
      <c r="B25" s="31" t="s">
        <v>191</v>
      </c>
      <c r="I25" s="31" t="s">
        <v>56</v>
      </c>
    </row>
    <row r="26" spans="2:9" x14ac:dyDescent="0.3">
      <c r="B26" s="31" t="s">
        <v>164</v>
      </c>
      <c r="I26" s="31" t="s">
        <v>57</v>
      </c>
    </row>
    <row r="27" spans="2:9" x14ac:dyDescent="0.3">
      <c r="B27" s="31" t="s">
        <v>165</v>
      </c>
      <c r="I27" s="31" t="s">
        <v>58</v>
      </c>
    </row>
    <row r="28" spans="2:9" x14ac:dyDescent="0.3">
      <c r="B28" s="31" t="s">
        <v>166</v>
      </c>
      <c r="I28" s="31" t="s">
        <v>59</v>
      </c>
    </row>
    <row r="29" spans="2:9" x14ac:dyDescent="0.3">
      <c r="B29" s="31" t="s">
        <v>168</v>
      </c>
      <c r="I29" s="31" t="s">
        <v>60</v>
      </c>
    </row>
    <row r="30" spans="2:9" x14ac:dyDescent="0.3">
      <c r="B30" s="31" t="s">
        <v>169</v>
      </c>
      <c r="I30" s="31" t="s">
        <v>61</v>
      </c>
    </row>
    <row r="31" spans="2:9" x14ac:dyDescent="0.3">
      <c r="B31" s="31" t="s">
        <v>170</v>
      </c>
      <c r="I31" s="31" t="s">
        <v>62</v>
      </c>
    </row>
    <row r="32" spans="2:9" x14ac:dyDescent="0.3">
      <c r="B32" s="31" t="s">
        <v>171</v>
      </c>
      <c r="I32" s="31" t="s">
        <v>63</v>
      </c>
    </row>
    <row r="33" spans="2:9" x14ac:dyDescent="0.3">
      <c r="B33" s="31" t="s">
        <v>172</v>
      </c>
      <c r="I33" s="31" t="s">
        <v>64</v>
      </c>
    </row>
    <row r="34" spans="2:9" x14ac:dyDescent="0.3">
      <c r="B34" s="31" t="s">
        <v>173</v>
      </c>
      <c r="I34" s="31" t="s">
        <v>65</v>
      </c>
    </row>
    <row r="35" spans="2:9" x14ac:dyDescent="0.3">
      <c r="B35" s="31" t="s">
        <v>174</v>
      </c>
      <c r="I35" s="31" t="s">
        <v>66</v>
      </c>
    </row>
    <row r="36" spans="2:9" x14ac:dyDescent="0.3">
      <c r="B36" s="31" t="s">
        <v>175</v>
      </c>
      <c r="H36" s="31" t="s">
        <v>321</v>
      </c>
      <c r="I36" s="31" t="s">
        <v>67</v>
      </c>
    </row>
    <row r="37" spans="2:9" x14ac:dyDescent="0.3">
      <c r="B37" s="31" t="s">
        <v>178</v>
      </c>
      <c r="H37" s="31" t="s">
        <v>322</v>
      </c>
      <c r="I37" s="31" t="s">
        <v>68</v>
      </c>
    </row>
    <row r="38" spans="2:9" x14ac:dyDescent="0.3">
      <c r="B38" s="31" t="s">
        <v>187</v>
      </c>
      <c r="I38" s="31" t="s">
        <v>69</v>
      </c>
    </row>
    <row r="39" spans="2:9" x14ac:dyDescent="0.3">
      <c r="B39" s="31" t="s">
        <v>176</v>
      </c>
      <c r="I39" s="31" t="s">
        <v>70</v>
      </c>
    </row>
    <row r="40" spans="2:9" x14ac:dyDescent="0.3">
      <c r="B40" s="31" t="s">
        <v>177</v>
      </c>
      <c r="I40" s="31" t="s">
        <v>71</v>
      </c>
    </row>
    <row r="41" spans="2:9" x14ac:dyDescent="0.3">
      <c r="B41" s="31" t="s">
        <v>179</v>
      </c>
      <c r="H41" s="31" t="s">
        <v>323</v>
      </c>
      <c r="I41" s="31" t="s">
        <v>72</v>
      </c>
    </row>
    <row r="42" spans="2:9" x14ac:dyDescent="0.3">
      <c r="B42" s="31" t="s">
        <v>180</v>
      </c>
      <c r="I42" s="31" t="s">
        <v>73</v>
      </c>
    </row>
    <row r="43" spans="2:9" x14ac:dyDescent="0.3">
      <c r="B43" s="31" t="s">
        <v>181</v>
      </c>
      <c r="I43" s="31" t="s">
        <v>74</v>
      </c>
    </row>
    <row r="44" spans="2:9" x14ac:dyDescent="0.3">
      <c r="B44" s="31" t="s">
        <v>182</v>
      </c>
      <c r="H44" s="31" t="s">
        <v>324</v>
      </c>
      <c r="I44" s="31" t="s">
        <v>75</v>
      </c>
    </row>
    <row r="45" spans="2:9" x14ac:dyDescent="0.3">
      <c r="B45" s="31" t="s">
        <v>183</v>
      </c>
      <c r="I45" s="31" t="s">
        <v>76</v>
      </c>
    </row>
    <row r="46" spans="2:9" x14ac:dyDescent="0.3">
      <c r="B46" s="31" t="s">
        <v>184</v>
      </c>
      <c r="I46" s="31" t="s">
        <v>77</v>
      </c>
    </row>
    <row r="47" spans="2:9" x14ac:dyDescent="0.3">
      <c r="B47" s="31" t="s">
        <v>186</v>
      </c>
      <c r="H47" s="31" t="s">
        <v>325</v>
      </c>
      <c r="I47" s="31" t="s">
        <v>78</v>
      </c>
    </row>
    <row r="48" spans="2:9" x14ac:dyDescent="0.3">
      <c r="B48" s="31" t="s">
        <v>188</v>
      </c>
      <c r="I48" s="31" t="s">
        <v>79</v>
      </c>
    </row>
    <row r="49" spans="2:9" x14ac:dyDescent="0.3">
      <c r="B49" s="31" t="s">
        <v>189</v>
      </c>
      <c r="I49" s="31" t="s">
        <v>80</v>
      </c>
    </row>
    <row r="50" spans="2:9" x14ac:dyDescent="0.3">
      <c r="B50" s="31" t="s">
        <v>190</v>
      </c>
      <c r="I50" s="31" t="s">
        <v>81</v>
      </c>
    </row>
    <row r="51" spans="2:9" x14ac:dyDescent="0.3">
      <c r="B51" s="31" t="s">
        <v>192</v>
      </c>
      <c r="I51" s="31" t="s">
        <v>82</v>
      </c>
    </row>
    <row r="52" spans="2:9" x14ac:dyDescent="0.3">
      <c r="B52" s="31" t="s">
        <v>193</v>
      </c>
      <c r="H52" s="31" t="s">
        <v>326</v>
      </c>
      <c r="I52" s="31" t="s">
        <v>83</v>
      </c>
    </row>
    <row r="53" spans="2:9" x14ac:dyDescent="0.3">
      <c r="B53" s="31" t="s">
        <v>194</v>
      </c>
      <c r="I53" s="31" t="s">
        <v>84</v>
      </c>
    </row>
    <row r="54" spans="2:9" x14ac:dyDescent="0.3">
      <c r="B54" s="31" t="s">
        <v>195</v>
      </c>
      <c r="H54" s="31" t="s">
        <v>327</v>
      </c>
      <c r="I54" s="31" t="s">
        <v>85</v>
      </c>
    </row>
    <row r="55" spans="2:9" x14ac:dyDescent="0.3">
      <c r="B55" s="31" t="s">
        <v>196</v>
      </c>
      <c r="I55" s="31" t="s">
        <v>86</v>
      </c>
    </row>
    <row r="56" spans="2:9" x14ac:dyDescent="0.3">
      <c r="B56" s="31" t="s">
        <v>197</v>
      </c>
      <c r="I56" s="31" t="s">
        <v>87</v>
      </c>
    </row>
    <row r="57" spans="2:9" x14ac:dyDescent="0.3">
      <c r="B57" s="31" t="s">
        <v>198</v>
      </c>
      <c r="I57" s="31" t="s">
        <v>88</v>
      </c>
    </row>
    <row r="58" spans="2:9" x14ac:dyDescent="0.3">
      <c r="B58" s="31" t="s">
        <v>199</v>
      </c>
      <c r="I58" s="31" t="s">
        <v>89</v>
      </c>
    </row>
    <row r="59" spans="2:9" x14ac:dyDescent="0.3">
      <c r="B59" s="31" t="s">
        <v>200</v>
      </c>
      <c r="I59" s="31" t="s">
        <v>90</v>
      </c>
    </row>
    <row r="60" spans="2:9" x14ac:dyDescent="0.3">
      <c r="B60" s="31" t="s">
        <v>201</v>
      </c>
      <c r="H60" s="31" t="s">
        <v>328</v>
      </c>
      <c r="I60" s="31" t="s">
        <v>91</v>
      </c>
    </row>
    <row r="61" spans="2:9" x14ac:dyDescent="0.3">
      <c r="B61" s="31" t="s">
        <v>202</v>
      </c>
      <c r="I61" s="31" t="s">
        <v>92</v>
      </c>
    </row>
    <row r="62" spans="2:9" x14ac:dyDescent="0.3">
      <c r="B62" s="31" t="s">
        <v>203</v>
      </c>
      <c r="I62" s="31" t="s">
        <v>93</v>
      </c>
    </row>
    <row r="63" spans="2:9" x14ac:dyDescent="0.3">
      <c r="B63" s="31" t="s">
        <v>204</v>
      </c>
      <c r="H63" s="31" t="s">
        <v>329</v>
      </c>
      <c r="I63" s="31" t="s">
        <v>94</v>
      </c>
    </row>
    <row r="64" spans="2:9" x14ac:dyDescent="0.3">
      <c r="H64" s="31" t="s">
        <v>330</v>
      </c>
      <c r="I64" s="31" t="s">
        <v>95</v>
      </c>
    </row>
    <row r="65" spans="8:9" x14ac:dyDescent="0.3">
      <c r="I65" s="31" t="s">
        <v>96</v>
      </c>
    </row>
    <row r="66" spans="8:9" x14ac:dyDescent="0.3">
      <c r="I66" s="31" t="s">
        <v>97</v>
      </c>
    </row>
    <row r="67" spans="8:9" x14ac:dyDescent="0.3">
      <c r="I67" s="31" t="s">
        <v>98</v>
      </c>
    </row>
    <row r="68" spans="8:9" x14ac:dyDescent="0.3">
      <c r="I68" s="31" t="s">
        <v>99</v>
      </c>
    </row>
    <row r="69" spans="8:9" x14ac:dyDescent="0.3">
      <c r="I69" s="31" t="s">
        <v>100</v>
      </c>
    </row>
    <row r="70" spans="8:9" x14ac:dyDescent="0.3">
      <c r="I70" s="31" t="s">
        <v>101</v>
      </c>
    </row>
    <row r="71" spans="8:9" x14ac:dyDescent="0.3">
      <c r="H71" s="31" t="s">
        <v>331</v>
      </c>
      <c r="I71" s="31" t="s">
        <v>102</v>
      </c>
    </row>
    <row r="72" spans="8:9" x14ac:dyDescent="0.3">
      <c r="I72" s="31" t="s">
        <v>103</v>
      </c>
    </row>
    <row r="73" spans="8:9" x14ac:dyDescent="0.3">
      <c r="I73" s="31" t="s">
        <v>104</v>
      </c>
    </row>
    <row r="74" spans="8:9" x14ac:dyDescent="0.3">
      <c r="I74" s="31" t="s">
        <v>105</v>
      </c>
    </row>
    <row r="75" spans="8:9" x14ac:dyDescent="0.3">
      <c r="I75" s="31" t="s">
        <v>106</v>
      </c>
    </row>
    <row r="76" spans="8:9" x14ac:dyDescent="0.3">
      <c r="I76" s="31" t="s">
        <v>107</v>
      </c>
    </row>
    <row r="77" spans="8:9" x14ac:dyDescent="0.3">
      <c r="H77" s="31" t="s">
        <v>332</v>
      </c>
      <c r="I77" s="31" t="s">
        <v>108</v>
      </c>
    </row>
    <row r="78" spans="8:9" x14ac:dyDescent="0.3">
      <c r="H78" s="31" t="s">
        <v>333</v>
      </c>
      <c r="I78" s="31" t="s">
        <v>109</v>
      </c>
    </row>
    <row r="79" spans="8:9" x14ac:dyDescent="0.3">
      <c r="H79" s="31" t="s">
        <v>334</v>
      </c>
      <c r="I79" s="31" t="s">
        <v>110</v>
      </c>
    </row>
    <row r="80" spans="8:9" x14ac:dyDescent="0.3">
      <c r="I80" s="31" t="s">
        <v>111</v>
      </c>
    </row>
    <row r="81" spans="8:9" x14ac:dyDescent="0.3">
      <c r="I81" s="31" t="s">
        <v>112</v>
      </c>
    </row>
    <row r="82" spans="8:9" x14ac:dyDescent="0.3">
      <c r="H82" s="31" t="s">
        <v>335</v>
      </c>
      <c r="I82" s="31" t="s">
        <v>113</v>
      </c>
    </row>
    <row r="83" spans="8:9" x14ac:dyDescent="0.3">
      <c r="I83" s="31" t="s">
        <v>114</v>
      </c>
    </row>
    <row r="84" spans="8:9" x14ac:dyDescent="0.3">
      <c r="I84" s="31" t="s">
        <v>115</v>
      </c>
    </row>
    <row r="85" spans="8:9" x14ac:dyDescent="0.3">
      <c r="I85" s="31" t="s">
        <v>116</v>
      </c>
    </row>
    <row r="86" spans="8:9" x14ac:dyDescent="0.3">
      <c r="H86" s="31" t="s">
        <v>336</v>
      </c>
      <c r="I86" s="31" t="s">
        <v>117</v>
      </c>
    </row>
    <row r="87" spans="8:9" x14ac:dyDescent="0.3">
      <c r="I87" s="31" t="s">
        <v>118</v>
      </c>
    </row>
    <row r="88" spans="8:9" x14ac:dyDescent="0.3">
      <c r="I88" s="31" t="s">
        <v>119</v>
      </c>
    </row>
    <row r="89" spans="8:9" x14ac:dyDescent="0.3">
      <c r="H89" s="31" t="s">
        <v>338</v>
      </c>
      <c r="I89" s="31" t="s">
        <v>120</v>
      </c>
    </row>
    <row r="90" spans="8:9" x14ac:dyDescent="0.3">
      <c r="I90" s="31" t="s">
        <v>121</v>
      </c>
    </row>
    <row r="91" spans="8:9" x14ac:dyDescent="0.3">
      <c r="H91" s="31" t="s">
        <v>337</v>
      </c>
      <c r="I91" s="31" t="s">
        <v>122</v>
      </c>
    </row>
  </sheetData>
  <sheetProtection algorithmName="SHA-512" hashValue="kNZjTdL7A4KDDHoZYVUIG90zCmBkzrtO64BUeT8lIQObzctVJMF+BiofyxwLQO0KTzmEN+6wajDqgn7+Sg4mSQ==" saltValue="yRUVc1+QttYzEEyAV7FRTg==" spinCount="100000" sheet="1" objects="1" scenarios="1"/>
  <sortState xmlns:xlrd2="http://schemas.microsoft.com/office/spreadsheetml/2017/richdata2" ref="B12:B61">
    <sortCondition ref="B1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BF2"/>
  <sheetViews>
    <sheetView workbookViewId="0"/>
  </sheetViews>
  <sheetFormatPr baseColWidth="10" defaultColWidth="11.44140625" defaultRowHeight="14.4" x14ac:dyDescent="0.3"/>
  <cols>
    <col min="1" max="1" width="11.88671875" style="28" bestFit="1" customWidth="1"/>
    <col min="2" max="2" width="19.109375" style="28" customWidth="1"/>
    <col min="3" max="3" width="25" style="28" customWidth="1"/>
    <col min="4" max="4" width="20.33203125" style="28" customWidth="1"/>
    <col min="5" max="5" width="18.44140625" style="28" customWidth="1"/>
    <col min="6" max="16384" width="11.44140625" style="28"/>
  </cols>
  <sheetData>
    <row r="1" spans="1:58" x14ac:dyDescent="0.3">
      <c r="A1" s="33" t="s">
        <v>395</v>
      </c>
      <c r="B1" s="33" t="s">
        <v>263</v>
      </c>
      <c r="C1" s="33" t="s">
        <v>10</v>
      </c>
      <c r="D1" s="33" t="s">
        <v>264</v>
      </c>
      <c r="E1" s="33" t="s">
        <v>265</v>
      </c>
      <c r="F1" s="33" t="s">
        <v>217</v>
      </c>
      <c r="G1" s="33" t="s">
        <v>266</v>
      </c>
      <c r="H1" s="33" t="s">
        <v>267</v>
      </c>
      <c r="I1" s="33" t="s">
        <v>268</v>
      </c>
      <c r="J1" s="33" t="s">
        <v>11</v>
      </c>
      <c r="K1" s="33" t="s">
        <v>12</v>
      </c>
      <c r="L1" s="33" t="s">
        <v>218</v>
      </c>
      <c r="M1" s="33" t="s">
        <v>219</v>
      </c>
      <c r="N1" s="33" t="s">
        <v>260</v>
      </c>
      <c r="O1" s="33" t="s">
        <v>269</v>
      </c>
      <c r="P1" s="33" t="s">
        <v>270</v>
      </c>
      <c r="Q1" s="33" t="s">
        <v>271</v>
      </c>
      <c r="R1" s="33" t="s">
        <v>272</v>
      </c>
      <c r="S1" s="33" t="s">
        <v>273</v>
      </c>
      <c r="T1" s="33" t="s">
        <v>274</v>
      </c>
      <c r="U1" s="33" t="s">
        <v>275</v>
      </c>
      <c r="V1" s="33" t="s">
        <v>276</v>
      </c>
      <c r="W1" s="33" t="s">
        <v>220</v>
      </c>
      <c r="X1" s="33" t="s">
        <v>277</v>
      </c>
      <c r="Y1" s="33" t="s">
        <v>148</v>
      </c>
      <c r="Z1" s="33" t="s">
        <v>278</v>
      </c>
      <c r="AA1" s="33" t="s">
        <v>279</v>
      </c>
      <c r="AB1" s="33" t="s">
        <v>280</v>
      </c>
      <c r="AC1" s="33" t="s">
        <v>281</v>
      </c>
      <c r="AD1" s="33" t="s">
        <v>282</v>
      </c>
      <c r="AE1" s="33" t="s">
        <v>283</v>
      </c>
      <c r="AF1" s="33" t="s">
        <v>284</v>
      </c>
      <c r="AG1" s="33" t="s">
        <v>285</v>
      </c>
      <c r="AH1" s="33" t="s">
        <v>286</v>
      </c>
      <c r="AI1" s="33" t="s">
        <v>287</v>
      </c>
      <c r="AJ1" s="33" t="s">
        <v>288</v>
      </c>
      <c r="AK1" s="33" t="s">
        <v>289</v>
      </c>
      <c r="AL1" s="33" t="s">
        <v>290</v>
      </c>
      <c r="AM1" s="33" t="s">
        <v>291</v>
      </c>
      <c r="AN1" s="33" t="s">
        <v>292</v>
      </c>
      <c r="AO1" s="33" t="s">
        <v>293</v>
      </c>
      <c r="AP1" s="33" t="s">
        <v>294</v>
      </c>
      <c r="AQ1" s="33" t="s">
        <v>295</v>
      </c>
      <c r="AR1" s="33" t="s">
        <v>296</v>
      </c>
      <c r="AS1" s="33" t="s">
        <v>297</v>
      </c>
      <c r="AT1" s="33" t="s">
        <v>298</v>
      </c>
      <c r="AU1" s="33" t="s">
        <v>299</v>
      </c>
      <c r="AV1" s="33" t="s">
        <v>300</v>
      </c>
      <c r="AW1" s="33" t="s">
        <v>301</v>
      </c>
      <c r="AX1" s="33" t="s">
        <v>302</v>
      </c>
      <c r="AY1" s="33" t="s">
        <v>303</v>
      </c>
      <c r="AZ1" s="33" t="s">
        <v>304</v>
      </c>
      <c r="BA1" s="33" t="s">
        <v>305</v>
      </c>
      <c r="BB1" s="33" t="s">
        <v>306</v>
      </c>
      <c r="BC1" s="33" t="s">
        <v>259</v>
      </c>
      <c r="BD1" s="33" t="s">
        <v>307</v>
      </c>
      <c r="BE1" s="33" t="s">
        <v>308</v>
      </c>
      <c r="BF1" s="33" t="s">
        <v>309</v>
      </c>
    </row>
    <row r="2" spans="1:58" x14ac:dyDescent="0.3">
      <c r="A2" s="28">
        <f>'REGISTRO HC'!N7</f>
        <v>0</v>
      </c>
      <c r="B2" s="28" t="str">
        <f>IF('REGISTRO HC'!D7&lt;&gt;0,'REGISTRO HC'!D7,"")</f>
        <v/>
      </c>
      <c r="C2" s="28">
        <f>'REGISTRO HC'!D11</f>
        <v>0</v>
      </c>
      <c r="D2" s="28">
        <f>'REGISTRO HC'!D13</f>
        <v>0</v>
      </c>
      <c r="E2" s="28" t="str">
        <f>IF('REGISTRO HC'!D15&lt;&gt;0,'REGISTRO HC'!D15,"")</f>
        <v/>
      </c>
      <c r="F2" s="28">
        <f>'REGISTRO HC'!D18</f>
        <v>0</v>
      </c>
      <c r="G2" s="28" t="str">
        <f>IF('REGISTRO HC'!K18&lt;&gt;0,'REGISTRO HC'!K18,"")</f>
        <v/>
      </c>
      <c r="H2" s="28">
        <f>'REGISTRO HC'!D21</f>
        <v>0</v>
      </c>
      <c r="I2" s="28">
        <f>'REGISTRO HC'!M21</f>
        <v>0</v>
      </c>
      <c r="J2" s="28" t="str">
        <f>IF('REGISTRO HC'!D23&lt;&gt;0,'REGISTRO HC'!D23,"")</f>
        <v/>
      </c>
      <c r="K2" s="28">
        <f>'REGISTRO HC'!D27</f>
        <v>0</v>
      </c>
      <c r="L2" s="28" t="str">
        <f>IF('REGISTRO HC'!D25&lt;&gt;0,'REGISTRO HC'!D25,"")</f>
        <v/>
      </c>
      <c r="M2" s="28">
        <f>'REGISTRO HC'!K25</f>
        <v>0</v>
      </c>
      <c r="N2" s="28" t="str">
        <f>IF('REGISTRO HC'!D29&lt;&gt;0,'REGISTRO HC'!D29,"")</f>
        <v/>
      </c>
      <c r="O2" s="28" t="str">
        <f>IF('REGISTRO HC'!K27&lt;&gt;0,'REGISTRO HC'!K27,"")</f>
        <v/>
      </c>
      <c r="P2" s="28" t="str">
        <f>IF('REGISTRO HC'!K29&lt;&gt;0,'REGISTRO HC'!K29,"")</f>
        <v/>
      </c>
      <c r="Q2" s="28" t="str">
        <f>IF('REGISTRO HC'!D33&lt;&gt;0,'REGISTRO HC'!D33,"")</f>
        <v/>
      </c>
      <c r="R2" s="28" t="str">
        <f>IF('REGISTRO HC'!D35&lt;&gt;0,'REGISTRO HC'!D35,"")</f>
        <v/>
      </c>
      <c r="S2" s="28" t="str">
        <f>IF('REGISTRO HC'!K35&lt;&gt;0,'REGISTRO HC'!K35,"")</f>
        <v/>
      </c>
      <c r="T2" s="28" t="str">
        <f>IF('REGISTRO HC'!D37&lt;&gt;0,'REGISTRO HC'!D37,"")</f>
        <v/>
      </c>
      <c r="U2" s="28">
        <f>'REGISTRO HC'!E43</f>
        <v>0</v>
      </c>
      <c r="V2" s="28" t="str">
        <f>IF('REGISTRO HC'!N43&lt;&gt;0,'REGISTRO HC'!N43,"")</f>
        <v/>
      </c>
      <c r="W2" s="28" t="str">
        <f>IF('REGISTRO HC'!N45&lt;&gt;0,'REGISTRO HC'!N45,"")</f>
        <v/>
      </c>
      <c r="X2" s="28">
        <f>'REGISTRO HC'!J47</f>
        <v>0</v>
      </c>
      <c r="Y2" s="28">
        <f>'REGISTRO HC'!J49</f>
        <v>0</v>
      </c>
      <c r="Z2" s="28" t="str">
        <f>IF('REGISTRO HC'!B53&lt;&gt;0,'REGISTRO HC'!B53,"")</f>
        <v/>
      </c>
      <c r="AA2" s="28" t="str">
        <f>IF('REGISTRO HC'!B55&lt;&gt;0,'REGISTRO HC'!B55,"")</f>
        <v/>
      </c>
      <c r="AB2" s="28" t="str">
        <f>IF('REGISTRO HC'!B57&lt;&gt;0,'REGISTRO HC'!B57,"")</f>
        <v/>
      </c>
      <c r="AC2" s="28" t="str">
        <f>IF('REGISTRO HC'!B60&lt;&gt;0,'REGISTRO HC'!B60,"")</f>
        <v/>
      </c>
      <c r="AD2" s="28" t="str">
        <f>IF('REGISTRO HC'!B62&lt;&gt;0,'REGISTRO HC'!B62,"")</f>
        <v/>
      </c>
      <c r="AE2" s="28" t="str">
        <f>IF('REGISTRO HC'!B64&lt;&gt;0,'REGISTRO HC'!B64,"")</f>
        <v/>
      </c>
      <c r="AF2" s="28" t="str">
        <f>IF('REGISTRO HC'!F69&lt;&gt;0,'REGISTRO HC'!F69,"")</f>
        <v/>
      </c>
      <c r="AG2" s="28" t="str">
        <f>IF('REGISTRO HC'!F71&lt;&gt;0,'REGISTRO HC'!F71,"")</f>
        <v/>
      </c>
      <c r="AH2" s="28" t="str">
        <f>IF('REGISTRO HC'!E75&lt;&gt;"",'REGISTRO HC'!E75,"")</f>
        <v/>
      </c>
      <c r="AI2" s="28" t="str">
        <f>IF('REGISTRO HC'!E77&lt;&gt;"",'REGISTRO HC'!E77,"")</f>
        <v/>
      </c>
      <c r="AJ2" s="28" t="str">
        <f>IF('REGISTRO HC'!F77&lt;&gt;0,'REGISTRO HC'!F77,"")</f>
        <v/>
      </c>
      <c r="AK2" s="28">
        <f>'REGISTRO HC'!M75</f>
        <v>0</v>
      </c>
      <c r="AL2" s="28">
        <f>'REGISTRO HC'!M79</f>
        <v>0</v>
      </c>
      <c r="AM2" s="28" t="str">
        <f>IF('REGISTRO HC'!E82&lt;&gt;"",'REGISTRO HC'!E82,"")</f>
        <v/>
      </c>
      <c r="AN2" s="28" t="str">
        <f>IF('REGISTRO HC'!I82&lt;&gt;"",'REGISTRO HC'!I82,"")</f>
        <v/>
      </c>
      <c r="AO2" s="28" t="str">
        <f>IF('REGISTRO HC'!H84&lt;&gt;0,'REGISTRO HC'!H84,"")</f>
        <v/>
      </c>
      <c r="AP2" s="28" t="str">
        <f>'REGISTRO HC'!I86</f>
        <v/>
      </c>
      <c r="AQ2" s="28" t="str">
        <f>'REGISTRO HC'!I88</f>
        <v/>
      </c>
      <c r="AR2" s="28" t="str">
        <f>IF('REGISTRO HC'!H92&lt;&gt;0,'REGISTRO HC'!H92,"")</f>
        <v/>
      </c>
      <c r="AS2" s="28" t="str">
        <f>IF('REGISTRO HC'!H94&lt;&gt;0,'REGISTRO HC'!H94,"")</f>
        <v/>
      </c>
      <c r="AT2" s="28" t="str">
        <f>IF('REGISTRO HC'!H96&lt;&gt;0,'REGISTRO HC'!H96,"")</f>
        <v/>
      </c>
      <c r="AU2" s="28" t="str">
        <f>IF('REGISTRO HC'!J98&lt;&gt;0,'REGISTRO HC'!J98,"")</f>
        <v/>
      </c>
      <c r="AV2" s="58" t="str">
        <f>IF('REGISTRO HC'!J100&lt;&gt;0,'REGISTRO HC'!J100,"")</f>
        <v/>
      </c>
      <c r="AW2" s="58" t="str">
        <f>IF('REGISTRO HC'!L100&lt;&gt;0,'REGISTRO HC'!L100,"")</f>
        <v/>
      </c>
      <c r="AX2" s="28">
        <f>'REGISTRO HC'!I104</f>
        <v>0</v>
      </c>
      <c r="AY2" s="28">
        <f>'REGISTRO HC'!K106</f>
        <v>0</v>
      </c>
      <c r="AZ2" s="28">
        <f>'REGISTRO HC'!K108</f>
        <v>0</v>
      </c>
      <c r="BA2" s="28">
        <f>'REGISTRO HC'!F110</f>
        <v>0</v>
      </c>
      <c r="BB2" s="28">
        <f>'REGISTRO HC'!J110</f>
        <v>0</v>
      </c>
      <c r="BC2" s="28" t="str">
        <f>IF('REGISTRO HC'!B114&lt;&gt;0,'REGISTRO HC'!B114,"")</f>
        <v/>
      </c>
      <c r="BD2" s="28">
        <f>'REGISTRO HC'!C118</f>
        <v>0</v>
      </c>
      <c r="BE2" s="28">
        <f>'REGISTRO HC'!G120</f>
        <v>0</v>
      </c>
      <c r="BF2" s="58" t="str">
        <f>IF('REGISTRO HC'!C125&lt;&gt;0,'REGISTRO HC'!C125,"")</f>
        <v/>
      </c>
    </row>
  </sheetData>
  <sheetProtection algorithmName="SHA-512" hashValue="r4qtvnvNOUKRrmU4Lyg5vX+A9C/mFQ+mvat2rDfyiUCRZT21lpdvTaCAXxWQMXVhtxKCc4tpHfe442qSekPQYQ==" saltValue="bbxPr4jVhQ+J35vEYZH7F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27</vt:i4>
      </vt:variant>
    </vt:vector>
  </HeadingPairs>
  <TitlesOfParts>
    <vt:vector size="31" baseType="lpstr">
      <vt:lpstr>REGISTRO HC</vt:lpstr>
      <vt:lpstr>Instrucciones</vt:lpstr>
      <vt:lpstr>OPCIONES</vt:lpstr>
      <vt:lpstr>DATOS</vt:lpstr>
      <vt:lpstr>A.</vt:lpstr>
      <vt:lpstr>'REGISTRO HC'!Área_de_impresión</vt:lpstr>
      <vt:lpstr>B.</vt:lpstr>
      <vt:lpstr>C.</vt:lpstr>
      <vt:lpstr>D.</vt:lpstr>
      <vt:lpstr>E.</vt:lpstr>
      <vt:lpstr>F.</vt:lpstr>
      <vt:lpstr>G.</vt:lpstr>
      <vt:lpstr>H.</vt:lpstr>
      <vt:lpstr>Instrucciones!HC_FA4</vt:lpstr>
      <vt:lpstr>Hoja_de_cálculo_del_MITECO</vt:lpstr>
      <vt:lpstr>I.</vt:lpstr>
      <vt:lpstr>J.</vt:lpstr>
      <vt:lpstr>K.</vt:lpstr>
      <vt:lpstr>L.</vt:lpstr>
      <vt:lpstr>LetraSECTOR</vt:lpstr>
      <vt:lpstr>M.</vt:lpstr>
      <vt:lpstr>N.</vt:lpstr>
      <vt:lpstr>O.</vt:lpstr>
      <vt:lpstr>P.</vt:lpstr>
      <vt:lpstr>Q.</vt:lpstr>
      <vt:lpstr>R.</vt:lpstr>
      <vt:lpstr>S.</vt:lpstr>
      <vt:lpstr>Sector_CNAE2009</vt:lpstr>
      <vt:lpstr>T.</vt:lpstr>
      <vt:lpstr>Tipo_solicitud</vt:lpstr>
      <vt:lpstr>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Salazar Guerra, María</dc:creator>
  <cp:lastModifiedBy>Oscar Carreira</cp:lastModifiedBy>
  <cp:lastPrinted>2018-08-06T12:13:04Z</cp:lastPrinted>
  <dcterms:created xsi:type="dcterms:W3CDTF">2018-08-01T07:21:59Z</dcterms:created>
  <dcterms:modified xsi:type="dcterms:W3CDTF">2020-01-24T11:16:27Z</dcterms:modified>
</cp:coreProperties>
</file>